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tabRatio="500"/>
  </bookViews>
  <sheets>
    <sheet name="кіші топ 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3" i="1"/>
  <c r="BL36"/>
  <c r="BK36"/>
  <c r="BD36"/>
  <c r="AN36"/>
  <c r="X36"/>
  <c r="H36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S36" s="1"/>
  <c r="CR35"/>
  <c r="CR36" s="1"/>
  <c r="CQ35"/>
  <c r="CQ36" s="1"/>
  <c r="CP35"/>
  <c r="CP36" s="1"/>
  <c r="CO35"/>
  <c r="CO36" s="1"/>
  <c r="CN35"/>
  <c r="CN36" s="1"/>
  <c r="CM35"/>
  <c r="CM36" s="1"/>
  <c r="CL35"/>
  <c r="CL36" s="1"/>
  <c r="CK35"/>
  <c r="CK36" s="1"/>
  <c r="CJ35"/>
  <c r="CJ36" s="1"/>
  <c r="CI35"/>
  <c r="CI36" s="1"/>
  <c r="CH35"/>
  <c r="CH36" s="1"/>
  <c r="CG35"/>
  <c r="CG36" s="1"/>
  <c r="CF35"/>
  <c r="CF36" s="1"/>
  <c r="CE35"/>
  <c r="CE36" s="1"/>
  <c r="CD35"/>
  <c r="CD36" s="1"/>
  <c r="CC35"/>
  <c r="CC36" s="1"/>
  <c r="CB35"/>
  <c r="CB36" s="1"/>
  <c r="CA35"/>
  <c r="CA36" s="1"/>
  <c r="BZ35"/>
  <c r="BZ36" s="1"/>
  <c r="BY35"/>
  <c r="BY36" s="1"/>
  <c r="BX35"/>
  <c r="BX36" s="1"/>
  <c r="BW35"/>
  <c r="BW36" s="1"/>
  <c r="BV35"/>
  <c r="BV36" s="1"/>
  <c r="BU35"/>
  <c r="BU36" s="1"/>
  <c r="BT35"/>
  <c r="BT36" s="1"/>
  <c r="BS35"/>
  <c r="BS36" s="1"/>
  <c r="BR35"/>
  <c r="BR36" s="1"/>
  <c r="BQ35"/>
  <c r="BQ36" s="1"/>
  <c r="BP35"/>
  <c r="BP36" s="1"/>
  <c r="BO35"/>
  <c r="BO36" s="1"/>
  <c r="BN35"/>
  <c r="BN36" s="1"/>
  <c r="BM35"/>
  <c r="BM36" s="1"/>
  <c r="BJ35"/>
  <c r="BJ36" s="1"/>
  <c r="BI35"/>
  <c r="BI36" s="1"/>
  <c r="BH35"/>
  <c r="BH36" s="1"/>
  <c r="BG35"/>
  <c r="BG36" s="1"/>
  <c r="BF35"/>
  <c r="BF36" s="1"/>
  <c r="BE35"/>
  <c r="BE36" s="1"/>
  <c r="BD35"/>
  <c r="BC35"/>
  <c r="BC36" s="1"/>
  <c r="BB35"/>
  <c r="BB36" s="1"/>
  <c r="BA35"/>
  <c r="BA36" s="1"/>
  <c r="AZ35"/>
  <c r="AZ36" s="1"/>
  <c r="AY35"/>
  <c r="AY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X35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G35"/>
  <c r="G36" s="1"/>
  <c r="F35"/>
  <c r="F36" s="1"/>
  <c r="E35"/>
  <c r="E36" s="1"/>
  <c r="D35"/>
  <c r="D36" s="1"/>
  <c r="C35"/>
  <c r="C36" s="1"/>
  <c r="E44" l="1"/>
  <c r="E48"/>
  <c r="E53"/>
  <c r="E56" s="1"/>
  <c r="G55"/>
  <c r="F55" s="1"/>
  <c r="F56" s="1"/>
  <c r="M55"/>
  <c r="L55" s="1"/>
  <c r="E59"/>
  <c r="D59" s="1"/>
  <c r="E39"/>
  <c r="G44"/>
  <c r="I55"/>
  <c r="H55" s="1"/>
  <c r="K55"/>
  <c r="J55" s="1"/>
  <c r="D39"/>
  <c r="F44"/>
  <c r="F47" s="1"/>
  <c r="G45"/>
  <c r="F45" s="1"/>
  <c r="E45"/>
  <c r="D45" s="1"/>
  <c r="D44"/>
  <c r="D48"/>
  <c r="E41"/>
  <c r="D41" s="1"/>
  <c r="E46"/>
  <c r="D46" s="1"/>
  <c r="G46"/>
  <c r="F46" s="1"/>
  <c r="E50"/>
  <c r="D50" s="1"/>
  <c r="E55"/>
  <c r="D55" s="1"/>
  <c r="I53"/>
  <c r="K53"/>
  <c r="M53"/>
  <c r="E57"/>
  <c r="E40"/>
  <c r="D40" s="1"/>
  <c r="E54"/>
  <c r="D54" s="1"/>
  <c r="D53"/>
  <c r="I54"/>
  <c r="H54" s="1"/>
  <c r="K54"/>
  <c r="J54" s="1"/>
  <c r="M54"/>
  <c r="L54" s="1"/>
  <c r="E58"/>
  <c r="D58" s="1"/>
  <c r="E49"/>
  <c r="D49" s="1"/>
  <c r="G56" l="1"/>
  <c r="G47"/>
  <c r="M56"/>
  <c r="L53"/>
  <c r="L56" s="1"/>
  <c r="D51"/>
  <c r="I56"/>
  <c r="H53"/>
  <c r="H56" s="1"/>
  <c r="E47"/>
  <c r="E42"/>
  <c r="E51"/>
  <c r="J53"/>
  <c r="J56" s="1"/>
  <c r="K56"/>
  <c r="D56"/>
  <c r="E60"/>
  <c r="D57"/>
  <c r="D60" s="1"/>
  <c r="D47"/>
  <c r="D42"/>
</calcChain>
</file>

<file path=xl/sharedStrings.xml><?xml version="1.0" encoding="utf-8"?>
<sst xmlns="http://schemas.openxmlformats.org/spreadsheetml/2006/main" count="289" uniqueCount="248">
  <si>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</si>
  <si>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</si>
  <si>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</si>
  <si>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</si>
  <si>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</si>
  <si>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</si>
  <si>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</si>
  <si>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</si>
  <si>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</si>
  <si>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</si>
  <si>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</si>
  <si>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</si>
  <si>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</si>
  <si>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</si>
  <si>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</si>
  <si>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</si>
  <si>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</si>
  <si>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</si>
  <si>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</si>
  <si>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</si>
  <si>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</si>
  <si>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</si>
  <si>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</si>
  <si>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</si>
  <si>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</si>
  <si>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</si>
  <si>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</si>
  <si>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</si>
  <si>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</si>
  <si>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</si>
  <si>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</si>
  <si>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</si>
  <si>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</si>
  <si>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</si>
  <si>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</si>
  <si>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</si>
  <si>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</si>
  <si>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</si>
  <si>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</si>
  <si>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</si>
  <si>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</si>
  <si>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</si>
  <si>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</si>
  <si>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</si>
  <si>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</si>
  <si>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</si>
  <si>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</si>
  <si>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</si>
  <si>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</si>
  <si>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</si>
  <si>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</si>
  <si>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</si>
  <si>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</si>
  <si>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</si>
  <si>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</si>
  <si>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</si>
  <si>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</si>
  <si>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</si>
  <si>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</si>
  <si>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</si>
  <si>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</si>
  <si>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</si>
  <si>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</si>
  <si>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</si>
  <si>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</si>
  <si>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</si>
  <si>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</si>
  <si>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</si>
  <si>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</si>
  <si>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</si>
  <si>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</si>
  <si>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</si>
  <si>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</si>
  <si>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</si>
  <si>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</si>
  <si>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</si>
  <si>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</si>
  <si>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</si>
  <si>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</si>
  <si>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</si>
  <si>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</si>
  <si>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</si>
  <si>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</si>
  <si>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</si>
  <si>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</si>
  <si>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</si>
  <si>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</si>
  <si>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</si>
  <si>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</si>
  <si>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</si>
  <si>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</si>
  <si>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</si>
  <si>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</si>
  <si>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</si>
  <si>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</si>
  <si>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</si>
  <si>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</si>
  <si>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</si>
  <si>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</si>
  <si>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</si>
  <si>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</si>
  <si>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</si>
  <si>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</si>
  <si>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</si>
  <si>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</si>
  <si>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</si>
  <si>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</si>
  <si>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</si>
  <si>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</si>
  <si>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</si>
  <si>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</si>
  <si>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</si>
  <si>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</si>
  <si>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</si>
  <si>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</si>
  <si>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</si>
  <si>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</si>
  <si>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</si>
  <si>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</si>
  <si>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</si>
  <si>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</si>
  <si>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</si>
  <si>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</si>
  <si>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</si>
  <si>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</si>
  <si>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</si>
  <si>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</si>
  <si>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</si>
  <si>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</si>
  <si>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</si>
  <si>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</si>
  <si>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</si>
  <si>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</si>
  <si>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</si>
  <si>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</si>
  <si>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</si>
  <si>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</si>
  <si>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</si>
  <si>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</si>
  <si>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</si>
  <si>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</si>
  <si>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</si>
  <si>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</si>
  <si>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</si>
  <si>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</si>
  <si>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</si>
  <si>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</si>
  <si>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</si>
  <si>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</si>
  <si>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</si>
  <si>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</si>
  <si>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</si>
  <si>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</si>
  <si>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</si>
  <si>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</si>
  <si>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</si>
  <si>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</si>
  <si>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</si>
  <si>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</si>
  <si>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</si>
  <si>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</si>
  <si>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</si>
  <si>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</si>
  <si>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</si>
  <si>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</si>
  <si>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</si>
  <si>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</si>
  <si>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</si>
  <si>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</si>
  <si>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</si>
  <si>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</si>
  <si>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</si>
  <si>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</si>
  <si>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</si>
  <si>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</si>
  <si>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</si>
  <si>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</si>
  <si>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</si>
  <si>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</si>
  <si>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</si>
  <si>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</si>
  <si>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</si>
  <si>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</si>
  <si>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</si>
  <si>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</si>
  <si>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</si>
  <si>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</si>
  <si>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</si>
  <si>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</si>
  <si>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</si>
  <si>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</si>
  <si>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</si>
  <si>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</si>
  <si>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</si>
  <si>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</si>
  <si>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</si>
  <si>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</si>
  <si>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</si>
  <si>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</si>
  <si>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</si>
  <si>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</si>
  <si>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</si>
  <si>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</si>
  <si>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</si>
  <si>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</si>
  <si>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</si>
  <si>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</si>
  <si>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</si>
  <si>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</si>
  <si>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</si>
  <si>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</si>
  <si>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</si>
  <si>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</si>
  <si>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</si>
  <si>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</si>
  <si>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</si>
  <si>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</si>
  <si>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</si>
  <si>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</si>
  <si>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</si>
  <si>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</si>
  <si>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</si>
  <si>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</si>
  <si>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</si>
  <si>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</si>
  <si>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</si>
  <si>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</si>
  <si>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>Тілекқызы Айдана</t>
  </si>
  <si>
    <t>Уали Аңсар</t>
  </si>
  <si>
    <t>Ержан Батырхан</t>
  </si>
  <si>
    <t>Батырхан Айтөре</t>
  </si>
  <si>
    <t>Бахтиярұлы Марлен</t>
  </si>
  <si>
    <t>Сатыбалды Айлин</t>
  </si>
  <si>
    <t>Сейсенбай Рамазан</t>
  </si>
  <si>
    <t>Мұқатаева Аянат</t>
  </si>
  <si>
    <t>Вали Данеля</t>
  </si>
  <si>
    <t>Келимбет Шахина</t>
  </si>
  <si>
    <t>Полат Асылай</t>
  </si>
  <si>
    <t>Әлімақын Асылым</t>
  </si>
  <si>
    <t>ДОКТОРБАЙ Айлин</t>
  </si>
  <si>
    <t>Жубатқан Ерболат</t>
  </si>
  <si>
    <t>Бейсехан Дана</t>
  </si>
  <si>
    <t>КӨБЕЙ Айкүнім</t>
  </si>
  <si>
    <t>АЙТБАЙ Аяла</t>
  </si>
  <si>
    <t>САЛЫҚ Алмаз</t>
  </si>
  <si>
    <t>КУЛЬБАЕВ Алихан</t>
  </si>
  <si>
    <t>Дуйс Ержігіт</t>
  </si>
  <si>
    <t xml:space="preserve">                                  Оқу жылы: _2025-2026___________                              Топ: _Балапан____________                Өткізу кезеңі:_Аралық_____           Өткізу мерзімі:__Қаңтар айы____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</si>
</sst>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erminal"/>
      <family val="3"/>
      <charset val="1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3" fillId="0" borderId="0" applyBorder="0" applyProtection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" fontId="0" fillId="0" borderId="1" xfId="1" applyNumberFormat="1" applyFont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" xfId="0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0" fillId="0" borderId="5" xfId="0" applyBorder="1"/>
    <xf numFmtId="0" fontId="11" fillId="2" borderId="6" xfId="0" applyFont="1" applyFill="1" applyBorder="1" applyAlignment="1">
      <alignment horizontal="center"/>
    </xf>
    <xf numFmtId="1" fontId="11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10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0"/>
  <sheetViews>
    <sheetView tabSelected="1" zoomScale="70" zoomScaleNormal="70" workbookViewId="0">
      <selection activeCell="Q3" sqref="Q3"/>
    </sheetView>
  </sheetViews>
  <sheetFormatPr defaultColWidth="8.7109375" defaultRowHeight="15"/>
  <cols>
    <col min="2" max="2" width="38.7109375" customWidth="1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>
      <c r="A2" s="37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  <c r="P2" s="4"/>
      <c r="Q2" s="4"/>
      <c r="R2" s="4"/>
      <c r="S2" s="4"/>
      <c r="T2" s="4"/>
      <c r="U2" s="4"/>
      <c r="V2" s="4"/>
      <c r="DP2" s="38" t="s">
        <v>2</v>
      </c>
      <c r="DQ2" s="38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>
      <c r="A5" s="39" t="s">
        <v>3</v>
      </c>
      <c r="B5" s="39" t="s">
        <v>4</v>
      </c>
      <c r="C5" s="41" t="s">
        <v>5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6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3" t="s">
        <v>7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 t="s">
        <v>8</v>
      </c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4" t="s">
        <v>9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</row>
    <row r="6" spans="1:254" ht="15.75" customHeight="1">
      <c r="A6" s="39"/>
      <c r="B6" s="39"/>
      <c r="C6" s="45" t="s">
        <v>10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11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12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 t="s">
        <v>13</v>
      </c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 t="s">
        <v>14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15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6" t="s">
        <v>16</v>
      </c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 t="s">
        <v>17</v>
      </c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 t="s">
        <v>18</v>
      </c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7" t="s">
        <v>19</v>
      </c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</row>
    <row r="7" spans="1:254" ht="0.75" customHeight="1">
      <c r="A7" s="39"/>
      <c r="B7" s="39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75" hidden="1">
      <c r="A8" s="39"/>
      <c r="B8" s="39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75" hidden="1">
      <c r="A9" s="39"/>
      <c r="B9" s="39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75" hidden="1">
      <c r="A10" s="39"/>
      <c r="B10" s="39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75" hidden="1">
      <c r="A11" s="39"/>
      <c r="B11" s="39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75" customHeight="1">
      <c r="A12" s="39"/>
      <c r="B12" s="39"/>
      <c r="C12" s="45" t="s">
        <v>20</v>
      </c>
      <c r="D12" s="45" t="s">
        <v>21</v>
      </c>
      <c r="E12" s="45" t="s">
        <v>22</v>
      </c>
      <c r="F12" s="45" t="s">
        <v>23</v>
      </c>
      <c r="G12" s="45" t="s">
        <v>24</v>
      </c>
      <c r="H12" s="45" t="s">
        <v>25</v>
      </c>
      <c r="I12" s="45" t="s">
        <v>26</v>
      </c>
      <c r="J12" s="45" t="s">
        <v>27</v>
      </c>
      <c r="K12" s="45" t="s">
        <v>28</v>
      </c>
      <c r="L12" s="45" t="s">
        <v>29</v>
      </c>
      <c r="M12" s="45" t="s">
        <v>27</v>
      </c>
      <c r="N12" s="45" t="s">
        <v>28</v>
      </c>
      <c r="O12" s="45" t="s">
        <v>30</v>
      </c>
      <c r="P12" s="45"/>
      <c r="Q12" s="45"/>
      <c r="R12" s="45" t="s">
        <v>21</v>
      </c>
      <c r="S12" s="45"/>
      <c r="T12" s="45"/>
      <c r="U12" s="45" t="s">
        <v>31</v>
      </c>
      <c r="V12" s="45"/>
      <c r="W12" s="45"/>
      <c r="X12" s="45" t="s">
        <v>32</v>
      </c>
      <c r="Y12" s="45"/>
      <c r="Z12" s="45"/>
      <c r="AA12" s="45" t="s">
        <v>24</v>
      </c>
      <c r="AB12" s="45"/>
      <c r="AC12" s="45"/>
      <c r="AD12" s="45" t="s">
        <v>25</v>
      </c>
      <c r="AE12" s="45"/>
      <c r="AF12" s="45"/>
      <c r="AG12" s="47" t="s">
        <v>33</v>
      </c>
      <c r="AH12" s="47"/>
      <c r="AI12" s="47"/>
      <c r="AJ12" s="45" t="s">
        <v>27</v>
      </c>
      <c r="AK12" s="45"/>
      <c r="AL12" s="45"/>
      <c r="AM12" s="47" t="s">
        <v>34</v>
      </c>
      <c r="AN12" s="47"/>
      <c r="AO12" s="47"/>
      <c r="AP12" s="47" t="s">
        <v>35</v>
      </c>
      <c r="AQ12" s="47"/>
      <c r="AR12" s="47"/>
      <c r="AS12" s="47" t="s">
        <v>36</v>
      </c>
      <c r="AT12" s="47"/>
      <c r="AU12" s="47"/>
      <c r="AV12" s="47" t="s">
        <v>37</v>
      </c>
      <c r="AW12" s="47"/>
      <c r="AX12" s="47"/>
      <c r="AY12" s="47" t="s">
        <v>38</v>
      </c>
      <c r="AZ12" s="47"/>
      <c r="BA12" s="47"/>
      <c r="BB12" s="47" t="s">
        <v>39</v>
      </c>
      <c r="BC12" s="47"/>
      <c r="BD12" s="47"/>
      <c r="BE12" s="47" t="s">
        <v>40</v>
      </c>
      <c r="BF12" s="47"/>
      <c r="BG12" s="47"/>
      <c r="BH12" s="47" t="s">
        <v>41</v>
      </c>
      <c r="BI12" s="47"/>
      <c r="BJ12" s="47"/>
      <c r="BK12" s="47" t="s">
        <v>42</v>
      </c>
      <c r="BL12" s="47"/>
      <c r="BM12" s="47"/>
      <c r="BN12" s="47" t="s">
        <v>43</v>
      </c>
      <c r="BO12" s="47"/>
      <c r="BP12" s="47"/>
      <c r="BQ12" s="47" t="s">
        <v>44</v>
      </c>
      <c r="BR12" s="47"/>
      <c r="BS12" s="47"/>
      <c r="BT12" s="47" t="s">
        <v>45</v>
      </c>
      <c r="BU12" s="47"/>
      <c r="BV12" s="47"/>
      <c r="BW12" s="47" t="s">
        <v>46</v>
      </c>
      <c r="BX12" s="47"/>
      <c r="BY12" s="47"/>
      <c r="BZ12" s="47" t="s">
        <v>47</v>
      </c>
      <c r="CA12" s="47"/>
      <c r="CB12" s="47"/>
      <c r="CC12" s="47" t="s">
        <v>48</v>
      </c>
      <c r="CD12" s="47"/>
      <c r="CE12" s="47"/>
      <c r="CF12" s="47" t="s">
        <v>49</v>
      </c>
      <c r="CG12" s="47"/>
      <c r="CH12" s="47"/>
      <c r="CI12" s="47" t="s">
        <v>50</v>
      </c>
      <c r="CJ12" s="47"/>
      <c r="CK12" s="47"/>
      <c r="CL12" s="47" t="s">
        <v>51</v>
      </c>
      <c r="CM12" s="47"/>
      <c r="CN12" s="47"/>
      <c r="CO12" s="47" t="s">
        <v>52</v>
      </c>
      <c r="CP12" s="47"/>
      <c r="CQ12" s="47"/>
      <c r="CR12" s="47" t="s">
        <v>53</v>
      </c>
      <c r="CS12" s="47"/>
      <c r="CT12" s="47"/>
      <c r="CU12" s="47" t="s">
        <v>54</v>
      </c>
      <c r="CV12" s="47"/>
      <c r="CW12" s="47"/>
      <c r="CX12" s="47" t="s">
        <v>55</v>
      </c>
      <c r="CY12" s="47"/>
      <c r="CZ12" s="47"/>
      <c r="DA12" s="47" t="s">
        <v>56</v>
      </c>
      <c r="DB12" s="47"/>
      <c r="DC12" s="47"/>
      <c r="DD12" s="47" t="s">
        <v>57</v>
      </c>
      <c r="DE12" s="47"/>
      <c r="DF12" s="47"/>
      <c r="DG12" s="47" t="s">
        <v>58</v>
      </c>
      <c r="DH12" s="47"/>
      <c r="DI12" s="47"/>
      <c r="DJ12" s="47" t="s">
        <v>59</v>
      </c>
      <c r="DK12" s="47"/>
      <c r="DL12" s="47"/>
      <c r="DM12" s="47" t="s">
        <v>60</v>
      </c>
      <c r="DN12" s="47"/>
      <c r="DO12" s="47"/>
      <c r="DP12" s="47" t="s">
        <v>61</v>
      </c>
      <c r="DQ12" s="47"/>
      <c r="DR12" s="47"/>
    </row>
    <row r="13" spans="1:254" ht="59.25" customHeight="1">
      <c r="A13" s="39"/>
      <c r="B13" s="39"/>
      <c r="C13" s="48" t="s">
        <v>62</v>
      </c>
      <c r="D13" s="48"/>
      <c r="E13" s="48"/>
      <c r="F13" s="48" t="s">
        <v>63</v>
      </c>
      <c r="G13" s="48"/>
      <c r="H13" s="48"/>
      <c r="I13" s="48" t="s">
        <v>64</v>
      </c>
      <c r="J13" s="48"/>
      <c r="K13" s="48"/>
      <c r="L13" s="48" t="s">
        <v>65</v>
      </c>
      <c r="M13" s="48"/>
      <c r="N13" s="48"/>
      <c r="O13" s="48" t="s">
        <v>66</v>
      </c>
      <c r="P13" s="48"/>
      <c r="Q13" s="48"/>
      <c r="R13" s="48" t="s">
        <v>67</v>
      </c>
      <c r="S13" s="48"/>
      <c r="T13" s="48"/>
      <c r="U13" s="48" t="s">
        <v>68</v>
      </c>
      <c r="V13" s="48"/>
      <c r="W13" s="48"/>
      <c r="X13" s="48" t="s">
        <v>69</v>
      </c>
      <c r="Y13" s="48"/>
      <c r="Z13" s="48"/>
      <c r="AA13" s="48" t="s">
        <v>70</v>
      </c>
      <c r="AB13" s="48"/>
      <c r="AC13" s="48"/>
      <c r="AD13" s="48" t="s">
        <v>71</v>
      </c>
      <c r="AE13" s="48"/>
      <c r="AF13" s="48"/>
      <c r="AG13" s="48" t="s">
        <v>72</v>
      </c>
      <c r="AH13" s="48"/>
      <c r="AI13" s="48"/>
      <c r="AJ13" s="48" t="s">
        <v>73</v>
      </c>
      <c r="AK13" s="48"/>
      <c r="AL13" s="48"/>
      <c r="AM13" s="48" t="s">
        <v>74</v>
      </c>
      <c r="AN13" s="48"/>
      <c r="AO13" s="48"/>
      <c r="AP13" s="48" t="s">
        <v>75</v>
      </c>
      <c r="AQ13" s="48"/>
      <c r="AR13" s="48"/>
      <c r="AS13" s="48" t="s">
        <v>76</v>
      </c>
      <c r="AT13" s="48"/>
      <c r="AU13" s="48"/>
      <c r="AV13" s="48" t="s">
        <v>77</v>
      </c>
      <c r="AW13" s="48"/>
      <c r="AX13" s="48"/>
      <c r="AY13" s="48" t="s">
        <v>78</v>
      </c>
      <c r="AZ13" s="48"/>
      <c r="BA13" s="48"/>
      <c r="BB13" s="48" t="s">
        <v>79</v>
      </c>
      <c r="BC13" s="48"/>
      <c r="BD13" s="48"/>
      <c r="BE13" s="48" t="s">
        <v>80</v>
      </c>
      <c r="BF13" s="48"/>
      <c r="BG13" s="48"/>
      <c r="BH13" s="48" t="s">
        <v>81</v>
      </c>
      <c r="BI13" s="48"/>
      <c r="BJ13" s="48"/>
      <c r="BK13" s="48" t="s">
        <v>82</v>
      </c>
      <c r="BL13" s="48"/>
      <c r="BM13" s="48"/>
      <c r="BN13" s="48" t="s">
        <v>83</v>
      </c>
      <c r="BO13" s="48"/>
      <c r="BP13" s="48"/>
      <c r="BQ13" s="48" t="s">
        <v>84</v>
      </c>
      <c r="BR13" s="48"/>
      <c r="BS13" s="48"/>
      <c r="BT13" s="48" t="s">
        <v>85</v>
      </c>
      <c r="BU13" s="48"/>
      <c r="BV13" s="48"/>
      <c r="BW13" s="48" t="s">
        <v>86</v>
      </c>
      <c r="BX13" s="48"/>
      <c r="BY13" s="48"/>
      <c r="BZ13" s="48" t="s">
        <v>87</v>
      </c>
      <c r="CA13" s="48"/>
      <c r="CB13" s="48"/>
      <c r="CC13" s="48" t="s">
        <v>88</v>
      </c>
      <c r="CD13" s="48"/>
      <c r="CE13" s="48"/>
      <c r="CF13" s="48" t="s">
        <v>89</v>
      </c>
      <c r="CG13" s="48"/>
      <c r="CH13" s="48"/>
      <c r="CI13" s="48" t="s">
        <v>90</v>
      </c>
      <c r="CJ13" s="48"/>
      <c r="CK13" s="48"/>
      <c r="CL13" s="48" t="s">
        <v>91</v>
      </c>
      <c r="CM13" s="48"/>
      <c r="CN13" s="48"/>
      <c r="CO13" s="48" t="s">
        <v>92</v>
      </c>
      <c r="CP13" s="48"/>
      <c r="CQ13" s="48"/>
      <c r="CR13" s="48" t="s">
        <v>93</v>
      </c>
      <c r="CS13" s="48"/>
      <c r="CT13" s="48"/>
      <c r="CU13" s="48" t="s">
        <v>94</v>
      </c>
      <c r="CV13" s="48"/>
      <c r="CW13" s="48"/>
      <c r="CX13" s="48" t="s">
        <v>95</v>
      </c>
      <c r="CY13" s="48"/>
      <c r="CZ13" s="48"/>
      <c r="DA13" s="48" t="s">
        <v>96</v>
      </c>
      <c r="DB13" s="48"/>
      <c r="DC13" s="48"/>
      <c r="DD13" s="48" t="s">
        <v>97</v>
      </c>
      <c r="DE13" s="48"/>
      <c r="DF13" s="48"/>
      <c r="DG13" s="48" t="s">
        <v>98</v>
      </c>
      <c r="DH13" s="48"/>
      <c r="DI13" s="48"/>
      <c r="DJ13" s="48" t="s">
        <v>99</v>
      </c>
      <c r="DK13" s="48"/>
      <c r="DL13" s="48"/>
      <c r="DM13" s="48" t="s">
        <v>100</v>
      </c>
      <c r="DN13" s="48"/>
      <c r="DO13" s="48"/>
      <c r="DP13" s="48" t="s">
        <v>101</v>
      </c>
      <c r="DQ13" s="48"/>
      <c r="DR13" s="48"/>
    </row>
    <row r="14" spans="1:254" ht="83.25" customHeight="1">
      <c r="A14" s="39"/>
      <c r="B14" s="40"/>
      <c r="C14" s="11" t="s">
        <v>102</v>
      </c>
      <c r="D14" s="11" t="s">
        <v>103</v>
      </c>
      <c r="E14" s="11" t="s">
        <v>104</v>
      </c>
      <c r="F14" s="11" t="s">
        <v>105</v>
      </c>
      <c r="G14" s="11" t="s">
        <v>106</v>
      </c>
      <c r="H14" s="11" t="s">
        <v>107</v>
      </c>
      <c r="I14" s="11" t="s">
        <v>108</v>
      </c>
      <c r="J14" s="11" t="s">
        <v>109</v>
      </c>
      <c r="K14" s="11" t="s">
        <v>110</v>
      </c>
      <c r="L14" s="11" t="s">
        <v>111</v>
      </c>
      <c r="M14" s="11" t="s">
        <v>112</v>
      </c>
      <c r="N14" s="11" t="s">
        <v>113</v>
      </c>
      <c r="O14" s="11" t="s">
        <v>114</v>
      </c>
      <c r="P14" s="11" t="s">
        <v>115</v>
      </c>
      <c r="Q14" s="11" t="s">
        <v>116</v>
      </c>
      <c r="R14" s="11" t="s">
        <v>117</v>
      </c>
      <c r="S14" s="11" t="s">
        <v>118</v>
      </c>
      <c r="T14" s="11" t="s">
        <v>119</v>
      </c>
      <c r="U14" s="11" t="s">
        <v>120</v>
      </c>
      <c r="V14" s="11" t="s">
        <v>118</v>
      </c>
      <c r="W14" s="11" t="s">
        <v>121</v>
      </c>
      <c r="X14" s="11" t="s">
        <v>122</v>
      </c>
      <c r="Y14" s="11" t="s">
        <v>123</v>
      </c>
      <c r="Z14" s="11" t="s">
        <v>124</v>
      </c>
      <c r="AA14" s="11" t="s">
        <v>125</v>
      </c>
      <c r="AB14" s="11" t="s">
        <v>126</v>
      </c>
      <c r="AC14" s="11" t="s">
        <v>119</v>
      </c>
      <c r="AD14" s="11" t="s">
        <v>127</v>
      </c>
      <c r="AE14" s="11" t="s">
        <v>128</v>
      </c>
      <c r="AF14" s="11" t="s">
        <v>129</v>
      </c>
      <c r="AG14" s="11" t="s">
        <v>130</v>
      </c>
      <c r="AH14" s="11" t="s">
        <v>131</v>
      </c>
      <c r="AI14" s="11" t="s">
        <v>132</v>
      </c>
      <c r="AJ14" s="11" t="s">
        <v>133</v>
      </c>
      <c r="AK14" s="11" t="s">
        <v>134</v>
      </c>
      <c r="AL14" s="11" t="s">
        <v>135</v>
      </c>
      <c r="AM14" s="11" t="s">
        <v>136</v>
      </c>
      <c r="AN14" s="11" t="s">
        <v>106</v>
      </c>
      <c r="AO14" s="11" t="s">
        <v>137</v>
      </c>
      <c r="AP14" s="11" t="s">
        <v>138</v>
      </c>
      <c r="AQ14" s="11" t="s">
        <v>139</v>
      </c>
      <c r="AR14" s="11" t="s">
        <v>140</v>
      </c>
      <c r="AS14" s="11" t="s">
        <v>141</v>
      </c>
      <c r="AT14" s="11" t="s">
        <v>142</v>
      </c>
      <c r="AU14" s="11" t="s">
        <v>143</v>
      </c>
      <c r="AV14" s="11" t="s">
        <v>144</v>
      </c>
      <c r="AW14" s="11" t="s">
        <v>145</v>
      </c>
      <c r="AX14" s="11" t="s">
        <v>146</v>
      </c>
      <c r="AY14" s="11" t="s">
        <v>147</v>
      </c>
      <c r="AZ14" s="11" t="s">
        <v>148</v>
      </c>
      <c r="BA14" s="11" t="s">
        <v>149</v>
      </c>
      <c r="BB14" s="11" t="s">
        <v>150</v>
      </c>
      <c r="BC14" s="11" t="s">
        <v>118</v>
      </c>
      <c r="BD14" s="11" t="s">
        <v>151</v>
      </c>
      <c r="BE14" s="11" t="s">
        <v>152</v>
      </c>
      <c r="BF14" s="11" t="s">
        <v>153</v>
      </c>
      <c r="BG14" s="11" t="s">
        <v>154</v>
      </c>
      <c r="BH14" s="11" t="s">
        <v>155</v>
      </c>
      <c r="BI14" s="11" t="s">
        <v>156</v>
      </c>
      <c r="BJ14" s="11" t="s">
        <v>157</v>
      </c>
      <c r="BK14" s="11" t="s">
        <v>158</v>
      </c>
      <c r="BL14" s="11" t="s">
        <v>159</v>
      </c>
      <c r="BM14" s="11" t="s">
        <v>160</v>
      </c>
      <c r="BN14" s="11" t="s">
        <v>161</v>
      </c>
      <c r="BO14" s="11" t="s">
        <v>162</v>
      </c>
      <c r="BP14" s="11" t="s">
        <v>163</v>
      </c>
      <c r="BQ14" s="11" t="s">
        <v>164</v>
      </c>
      <c r="BR14" s="11" t="s">
        <v>153</v>
      </c>
      <c r="BS14" s="11" t="s">
        <v>137</v>
      </c>
      <c r="BT14" s="11" t="s">
        <v>165</v>
      </c>
      <c r="BU14" s="11" t="s">
        <v>166</v>
      </c>
      <c r="BV14" s="11" t="s">
        <v>167</v>
      </c>
      <c r="BW14" s="11" t="s">
        <v>168</v>
      </c>
      <c r="BX14" s="11" t="s">
        <v>169</v>
      </c>
      <c r="BY14" s="11" t="s">
        <v>170</v>
      </c>
      <c r="BZ14" s="11" t="s">
        <v>171</v>
      </c>
      <c r="CA14" s="11" t="s">
        <v>172</v>
      </c>
      <c r="CB14" s="11" t="s">
        <v>173</v>
      </c>
      <c r="CC14" s="11" t="s">
        <v>174</v>
      </c>
      <c r="CD14" s="11" t="s">
        <v>175</v>
      </c>
      <c r="CE14" s="11" t="s">
        <v>176</v>
      </c>
      <c r="CF14" s="11" t="s">
        <v>177</v>
      </c>
      <c r="CG14" s="11" t="s">
        <v>178</v>
      </c>
      <c r="CH14" s="11" t="s">
        <v>179</v>
      </c>
      <c r="CI14" s="11" t="s">
        <v>180</v>
      </c>
      <c r="CJ14" s="11" t="s">
        <v>181</v>
      </c>
      <c r="CK14" s="11" t="s">
        <v>182</v>
      </c>
      <c r="CL14" s="11" t="s">
        <v>183</v>
      </c>
      <c r="CM14" s="11" t="s">
        <v>184</v>
      </c>
      <c r="CN14" s="11" t="s">
        <v>185</v>
      </c>
      <c r="CO14" s="11" t="s">
        <v>186</v>
      </c>
      <c r="CP14" s="11" t="s">
        <v>187</v>
      </c>
      <c r="CQ14" s="11" t="s">
        <v>188</v>
      </c>
      <c r="CR14" s="11" t="s">
        <v>189</v>
      </c>
      <c r="CS14" s="11" t="s">
        <v>190</v>
      </c>
      <c r="CT14" s="11" t="s">
        <v>191</v>
      </c>
      <c r="CU14" s="11" t="s">
        <v>192</v>
      </c>
      <c r="CV14" s="11" t="s">
        <v>193</v>
      </c>
      <c r="CW14" s="11" t="s">
        <v>194</v>
      </c>
      <c r="CX14" s="11" t="s">
        <v>195</v>
      </c>
      <c r="CY14" s="11" t="s">
        <v>196</v>
      </c>
      <c r="CZ14" s="11" t="s">
        <v>197</v>
      </c>
      <c r="DA14" s="11" t="s">
        <v>198</v>
      </c>
      <c r="DB14" s="11" t="s">
        <v>199</v>
      </c>
      <c r="DC14" s="11" t="s">
        <v>200</v>
      </c>
      <c r="DD14" s="11" t="s">
        <v>201</v>
      </c>
      <c r="DE14" s="11" t="s">
        <v>202</v>
      </c>
      <c r="DF14" s="11" t="s">
        <v>203</v>
      </c>
      <c r="DG14" s="11" t="s">
        <v>204</v>
      </c>
      <c r="DH14" s="11" t="s">
        <v>205</v>
      </c>
      <c r="DI14" s="11" t="s">
        <v>206</v>
      </c>
      <c r="DJ14" s="11" t="s">
        <v>207</v>
      </c>
      <c r="DK14" s="11" t="s">
        <v>208</v>
      </c>
      <c r="DL14" s="11" t="s">
        <v>209</v>
      </c>
      <c r="DM14" s="11" t="s">
        <v>210</v>
      </c>
      <c r="DN14" s="11" t="s">
        <v>211</v>
      </c>
      <c r="DO14" s="11" t="s">
        <v>212</v>
      </c>
      <c r="DP14" s="11" t="s">
        <v>213</v>
      </c>
      <c r="DQ14" s="11" t="s">
        <v>214</v>
      </c>
      <c r="DR14" s="11" t="s">
        <v>215</v>
      </c>
    </row>
    <row r="15" spans="1:254" ht="16.149999999999999" customHeight="1" thickBot="1">
      <c r="A15" s="32">
        <v>1</v>
      </c>
      <c r="B15" s="55" t="s">
        <v>227</v>
      </c>
      <c r="C15" s="34"/>
      <c r="D15" s="12"/>
      <c r="E15" s="12">
        <v>1</v>
      </c>
      <c r="F15" s="12"/>
      <c r="G15" s="12">
        <v>1</v>
      </c>
      <c r="H15" s="12"/>
      <c r="I15" s="12">
        <v>1</v>
      </c>
      <c r="J15" s="12"/>
      <c r="K15" s="12"/>
      <c r="L15" s="12">
        <v>1</v>
      </c>
      <c r="M15" s="12"/>
      <c r="N15" s="12"/>
      <c r="O15" s="12"/>
      <c r="P15" s="12">
        <v>1</v>
      </c>
      <c r="Q15" s="12"/>
      <c r="R15" s="12"/>
      <c r="S15" s="12">
        <v>1</v>
      </c>
      <c r="T15" s="12"/>
      <c r="U15" s="12"/>
      <c r="V15" s="12">
        <v>1</v>
      </c>
      <c r="W15" s="12"/>
      <c r="X15" s="12"/>
      <c r="Y15" s="12">
        <v>1</v>
      </c>
      <c r="Z15" s="12"/>
      <c r="AA15" s="12"/>
      <c r="AB15" s="12">
        <v>1</v>
      </c>
      <c r="AC15" s="12"/>
      <c r="AD15" s="12"/>
      <c r="AE15" s="12">
        <v>1</v>
      </c>
      <c r="AF15" s="12"/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12"/>
      <c r="AQ15" s="12">
        <v>1</v>
      </c>
      <c r="AR15" s="12"/>
      <c r="AS15" s="12"/>
      <c r="AT15" s="12">
        <v>1</v>
      </c>
      <c r="AU15" s="12"/>
      <c r="AV15" s="12"/>
      <c r="AW15" s="12">
        <v>1</v>
      </c>
      <c r="AX15" s="12"/>
      <c r="AY15" s="12"/>
      <c r="AZ15" s="12">
        <v>1</v>
      </c>
      <c r="BA15" s="12"/>
      <c r="BB15" s="12"/>
      <c r="BC15" s="12">
        <v>1</v>
      </c>
      <c r="BD15" s="12"/>
      <c r="BE15" s="12"/>
      <c r="BF15" s="12">
        <v>1</v>
      </c>
      <c r="BG15" s="12"/>
      <c r="BH15" s="12"/>
      <c r="BI15" s="12">
        <v>1</v>
      </c>
      <c r="BJ15" s="12"/>
      <c r="BK15" s="10"/>
      <c r="BL15" s="8">
        <v>1</v>
      </c>
      <c r="BM15" s="10"/>
      <c r="BN15" s="10"/>
      <c r="BO15" s="8">
        <v>1</v>
      </c>
      <c r="BP15" s="10"/>
      <c r="BQ15" s="10"/>
      <c r="BR15" s="8">
        <v>1</v>
      </c>
      <c r="BS15" s="10"/>
      <c r="BT15" s="10"/>
      <c r="BU15" s="9">
        <v>1</v>
      </c>
      <c r="BV15" s="10"/>
      <c r="BW15" s="10"/>
      <c r="BX15" s="9">
        <v>1</v>
      </c>
      <c r="BY15" s="10"/>
      <c r="BZ15" s="9">
        <v>1</v>
      </c>
      <c r="CA15" s="10"/>
      <c r="CB15" s="10"/>
      <c r="CC15" s="9">
        <v>1</v>
      </c>
      <c r="CD15" s="10"/>
      <c r="CE15" s="10"/>
      <c r="CF15" s="9">
        <v>1</v>
      </c>
      <c r="CG15" s="10"/>
      <c r="CH15" s="10"/>
      <c r="CI15" s="9">
        <v>1</v>
      </c>
      <c r="CJ15" s="10"/>
      <c r="CK15" s="10"/>
      <c r="CL15" s="9">
        <v>1</v>
      </c>
      <c r="CM15" s="10"/>
      <c r="CN15" s="10"/>
      <c r="CO15" s="9">
        <v>1</v>
      </c>
      <c r="CP15" s="10"/>
      <c r="CQ15" s="10"/>
      <c r="CR15" s="9">
        <v>1</v>
      </c>
      <c r="CS15" s="10"/>
      <c r="CT15" s="10"/>
      <c r="CU15" s="10"/>
      <c r="CV15" s="9">
        <v>1</v>
      </c>
      <c r="CW15" s="10"/>
      <c r="CX15" s="13">
        <v>1</v>
      </c>
      <c r="CY15" s="9"/>
      <c r="CZ15" s="10"/>
      <c r="DA15" s="10"/>
      <c r="DB15" s="9">
        <v>1</v>
      </c>
      <c r="DC15" s="10"/>
      <c r="DD15" s="10"/>
      <c r="DE15" s="8">
        <v>1</v>
      </c>
      <c r="DF15" s="10"/>
      <c r="DG15" s="10"/>
      <c r="DH15" s="9">
        <v>1</v>
      </c>
      <c r="DI15" s="10"/>
      <c r="DJ15" s="10"/>
      <c r="DK15" s="9">
        <v>1</v>
      </c>
      <c r="DL15" s="10"/>
      <c r="DM15" s="10"/>
      <c r="DN15" s="9">
        <v>1</v>
      </c>
      <c r="DO15" s="10"/>
      <c r="DP15" s="10"/>
      <c r="DQ15" s="9">
        <v>1</v>
      </c>
      <c r="DR15" s="10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6.149999999999999" customHeight="1" thickBot="1">
      <c r="A16" s="33">
        <v>2</v>
      </c>
      <c r="B16" s="55" t="s">
        <v>228</v>
      </c>
      <c r="C16" s="35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/>
      <c r="AC16" s="7">
        <v>1</v>
      </c>
      <c r="AD16" s="7"/>
      <c r="AE16" s="7">
        <v>1</v>
      </c>
      <c r="AF16" s="7"/>
      <c r="AG16" s="7"/>
      <c r="AH16" s="7"/>
      <c r="AI16" s="7">
        <v>1</v>
      </c>
      <c r="AJ16" s="7"/>
      <c r="AK16" s="7"/>
      <c r="AL16" s="7">
        <v>1</v>
      </c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10"/>
      <c r="BL16" s="9">
        <v>1</v>
      </c>
      <c r="BM16" s="10"/>
      <c r="BN16" s="10"/>
      <c r="BO16" s="8">
        <v>1</v>
      </c>
      <c r="BP16" s="10"/>
      <c r="BQ16" s="10"/>
      <c r="BR16" s="8">
        <v>1</v>
      </c>
      <c r="BS16" s="10"/>
      <c r="BT16" s="10"/>
      <c r="BU16" s="9">
        <v>1</v>
      </c>
      <c r="BV16" s="10"/>
      <c r="BW16" s="10"/>
      <c r="BX16" s="9">
        <v>1</v>
      </c>
      <c r="BY16" s="10"/>
      <c r="BZ16" s="10"/>
      <c r="CA16" s="9">
        <v>1</v>
      </c>
      <c r="CB16" s="10"/>
      <c r="CC16" s="10"/>
      <c r="CD16" s="9">
        <v>1</v>
      </c>
      <c r="CE16" s="10"/>
      <c r="CF16" s="10"/>
      <c r="CG16" s="9">
        <v>1</v>
      </c>
      <c r="CH16" s="10"/>
      <c r="CI16" s="10"/>
      <c r="CJ16" s="9">
        <v>1</v>
      </c>
      <c r="CK16" s="10"/>
      <c r="CL16" s="10"/>
      <c r="CM16" s="9">
        <v>1</v>
      </c>
      <c r="CN16" s="10"/>
      <c r="CO16" s="10"/>
      <c r="CP16" s="9">
        <v>1</v>
      </c>
      <c r="CQ16" s="10"/>
      <c r="CR16" s="10"/>
      <c r="CS16" s="9">
        <v>1</v>
      </c>
      <c r="CT16" s="10"/>
      <c r="CU16" s="10"/>
      <c r="CV16" s="9">
        <v>1</v>
      </c>
      <c r="CW16" s="10"/>
      <c r="CX16" s="13">
        <v>1</v>
      </c>
      <c r="CY16" s="9"/>
      <c r="CZ16" s="10"/>
      <c r="DA16" s="10"/>
      <c r="DB16" s="9">
        <v>1</v>
      </c>
      <c r="DC16" s="10"/>
      <c r="DD16" s="10"/>
      <c r="DE16" s="9">
        <v>1</v>
      </c>
      <c r="DF16" s="10"/>
      <c r="DG16" s="10"/>
      <c r="DH16" s="9">
        <v>1</v>
      </c>
      <c r="DI16" s="10"/>
      <c r="DJ16" s="10"/>
      <c r="DK16" s="9">
        <v>1</v>
      </c>
      <c r="DL16" s="10"/>
      <c r="DM16" s="10"/>
      <c r="DN16" s="9">
        <v>1</v>
      </c>
      <c r="DO16" s="10"/>
      <c r="DP16" s="10"/>
      <c r="DQ16" s="9">
        <v>1</v>
      </c>
      <c r="DR16" s="10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6.149999999999999" customHeight="1" thickBot="1">
      <c r="A17" s="33">
        <v>3</v>
      </c>
      <c r="B17" s="55" t="s">
        <v>229</v>
      </c>
      <c r="C17" s="35"/>
      <c r="D17" s="7">
        <v>1</v>
      </c>
      <c r="E17" s="7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/>
      <c r="V17" s="7">
        <v>1</v>
      </c>
      <c r="W17" s="7"/>
      <c r="X17" s="7"/>
      <c r="Y17" s="7">
        <v>1</v>
      </c>
      <c r="Z17" s="7"/>
      <c r="AA17" s="7"/>
      <c r="AB17" s="7">
        <v>1</v>
      </c>
      <c r="AC17" s="7"/>
      <c r="AD17" s="7"/>
      <c r="AE17" s="7"/>
      <c r="AF17" s="7">
        <v>1</v>
      </c>
      <c r="AG17" s="7"/>
      <c r="AH17" s="7">
        <v>1</v>
      </c>
      <c r="AI17" s="7"/>
      <c r="AJ17" s="7"/>
      <c r="AK17" s="7">
        <v>1</v>
      </c>
      <c r="AL17" s="7"/>
      <c r="AM17" s="7"/>
      <c r="AN17" s="7">
        <v>1</v>
      </c>
      <c r="AO17" s="7"/>
      <c r="AP17" s="7"/>
      <c r="AQ17" s="7">
        <v>1</v>
      </c>
      <c r="AR17" s="7"/>
      <c r="AS17" s="7"/>
      <c r="AT17" s="7">
        <v>1</v>
      </c>
      <c r="AU17" s="7"/>
      <c r="AV17" s="7"/>
      <c r="AW17" s="7">
        <v>1</v>
      </c>
      <c r="AX17" s="7"/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10"/>
      <c r="BL17" s="9">
        <v>1</v>
      </c>
      <c r="BM17" s="10"/>
      <c r="BN17" s="10"/>
      <c r="BO17" s="8">
        <v>1</v>
      </c>
      <c r="BP17" s="10"/>
      <c r="BQ17" s="10"/>
      <c r="BR17" s="8">
        <v>1</v>
      </c>
      <c r="BS17" s="10"/>
      <c r="BT17" s="10"/>
      <c r="BU17" s="9">
        <v>1</v>
      </c>
      <c r="BV17" s="10"/>
      <c r="BW17" s="9">
        <v>1</v>
      </c>
      <c r="BX17" s="10"/>
      <c r="BY17" s="10"/>
      <c r="BZ17" s="10"/>
      <c r="CA17" s="9">
        <v>1</v>
      </c>
      <c r="CB17" s="10"/>
      <c r="CC17" s="10"/>
      <c r="CD17" s="9">
        <v>1</v>
      </c>
      <c r="CE17" s="10"/>
      <c r="CF17" s="10"/>
      <c r="CG17" s="9">
        <v>1</v>
      </c>
      <c r="CH17" s="10"/>
      <c r="CI17" s="10"/>
      <c r="CJ17" s="9">
        <v>1</v>
      </c>
      <c r="CK17" s="10"/>
      <c r="CL17" s="10"/>
      <c r="CM17" s="9">
        <v>1</v>
      </c>
      <c r="CN17" s="10"/>
      <c r="CO17" s="10"/>
      <c r="CP17" s="9">
        <v>1</v>
      </c>
      <c r="CQ17" s="10"/>
      <c r="CR17" s="10"/>
      <c r="CS17" s="9">
        <v>1</v>
      </c>
      <c r="CT17" s="10"/>
      <c r="CU17" s="10"/>
      <c r="CV17" s="9">
        <v>1</v>
      </c>
      <c r="CW17" s="10"/>
      <c r="CX17" s="13">
        <v>1</v>
      </c>
      <c r="CY17" s="9"/>
      <c r="CZ17" s="10"/>
      <c r="DA17" s="10"/>
      <c r="DB17" s="9">
        <v>1</v>
      </c>
      <c r="DC17" s="10"/>
      <c r="DD17" s="10"/>
      <c r="DE17" s="9">
        <v>1</v>
      </c>
      <c r="DF17" s="10"/>
      <c r="DG17" s="10"/>
      <c r="DH17" s="9">
        <v>1</v>
      </c>
      <c r="DI17" s="10"/>
      <c r="DJ17" s="10"/>
      <c r="DK17" s="9">
        <v>1</v>
      </c>
      <c r="DL17" s="10"/>
      <c r="DM17" s="10"/>
      <c r="DN17" s="9">
        <v>1</v>
      </c>
      <c r="DO17" s="10"/>
      <c r="DP17" s="10"/>
      <c r="DQ17" s="9">
        <v>1</v>
      </c>
      <c r="DR17" s="10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6.149999999999999" customHeight="1" thickBot="1">
      <c r="A18" s="33">
        <v>4</v>
      </c>
      <c r="B18" s="55" t="s">
        <v>230</v>
      </c>
      <c r="C18" s="35"/>
      <c r="D18" s="7">
        <v>1</v>
      </c>
      <c r="E18" s="7"/>
      <c r="F18" s="7"/>
      <c r="G18" s="7"/>
      <c r="H18" s="7">
        <v>1</v>
      </c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/>
      <c r="AE18" s="7"/>
      <c r="AF18" s="7">
        <v>1</v>
      </c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9">
        <v>1</v>
      </c>
      <c r="BL18" s="10"/>
      <c r="BM18" s="10"/>
      <c r="BN18" s="7">
        <v>1</v>
      </c>
      <c r="BO18" s="10"/>
      <c r="BP18" s="10"/>
      <c r="BQ18" s="8">
        <v>1</v>
      </c>
      <c r="BR18" s="10"/>
      <c r="BS18" s="10"/>
      <c r="BT18" s="9">
        <v>1</v>
      </c>
      <c r="BU18" s="10"/>
      <c r="BV18" s="10"/>
      <c r="BW18" s="9">
        <v>1</v>
      </c>
      <c r="BX18" s="10"/>
      <c r="BY18" s="10"/>
      <c r="BZ18" s="9">
        <v>1</v>
      </c>
      <c r="CA18" s="10"/>
      <c r="CB18" s="10"/>
      <c r="CC18" s="9">
        <v>1</v>
      </c>
      <c r="CD18" s="10"/>
      <c r="CE18" s="10"/>
      <c r="CF18" s="9">
        <v>1</v>
      </c>
      <c r="CG18" s="10"/>
      <c r="CH18" s="10"/>
      <c r="CI18" s="9">
        <v>1</v>
      </c>
      <c r="CJ18" s="10"/>
      <c r="CK18" s="10"/>
      <c r="CL18" s="9">
        <v>1</v>
      </c>
      <c r="CM18" s="10"/>
      <c r="CN18" s="10"/>
      <c r="CO18" s="9">
        <v>1</v>
      </c>
      <c r="CP18" s="10"/>
      <c r="CQ18" s="10"/>
      <c r="CR18" s="9">
        <v>1</v>
      </c>
      <c r="CS18" s="10"/>
      <c r="CT18" s="10"/>
      <c r="CU18" s="9">
        <v>1</v>
      </c>
      <c r="CV18" s="10"/>
      <c r="CW18" s="10"/>
      <c r="CX18" s="9">
        <v>1</v>
      </c>
      <c r="CY18" s="10"/>
      <c r="CZ18" s="10"/>
      <c r="DA18" s="9">
        <v>1</v>
      </c>
      <c r="DB18" s="10"/>
      <c r="DC18" s="10"/>
      <c r="DD18" s="9">
        <v>1</v>
      </c>
      <c r="DE18" s="10"/>
      <c r="DF18" s="10"/>
      <c r="DG18" s="9">
        <v>1</v>
      </c>
      <c r="DH18" s="10"/>
      <c r="DI18" s="10"/>
      <c r="DJ18" s="9">
        <v>1</v>
      </c>
      <c r="DK18" s="10"/>
      <c r="DL18" s="10"/>
      <c r="DM18" s="9">
        <v>1</v>
      </c>
      <c r="DN18" s="10"/>
      <c r="DO18" s="10"/>
      <c r="DP18" s="9">
        <v>1</v>
      </c>
      <c r="DQ18" s="10"/>
      <c r="DR18" s="10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6.149999999999999" customHeight="1" thickBot="1">
      <c r="A19" s="33">
        <v>5</v>
      </c>
      <c r="B19" s="55" t="s">
        <v>231</v>
      </c>
      <c r="C19" s="35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10"/>
      <c r="BL19" s="9">
        <v>1</v>
      </c>
      <c r="BM19" s="10"/>
      <c r="BN19" s="10"/>
      <c r="BO19" s="7">
        <v>1</v>
      </c>
      <c r="BP19" s="10"/>
      <c r="BQ19" s="10"/>
      <c r="BR19" s="8">
        <v>1</v>
      </c>
      <c r="BS19" s="10"/>
      <c r="BT19" s="10"/>
      <c r="BU19" s="9">
        <v>1</v>
      </c>
      <c r="BV19" s="10"/>
      <c r="BW19" s="9">
        <v>1</v>
      </c>
      <c r="BX19" s="10"/>
      <c r="BY19" s="10"/>
      <c r="BZ19" s="9">
        <v>1</v>
      </c>
      <c r="CA19" s="10"/>
      <c r="CB19" s="10"/>
      <c r="CC19" s="9">
        <v>1</v>
      </c>
      <c r="CD19" s="10"/>
      <c r="CE19" s="10"/>
      <c r="CF19" s="9">
        <v>1</v>
      </c>
      <c r="CG19" s="10"/>
      <c r="CH19" s="10"/>
      <c r="CI19" s="10"/>
      <c r="CJ19" s="9">
        <v>1</v>
      </c>
      <c r="CK19" s="10"/>
      <c r="CL19" s="10"/>
      <c r="CM19" s="9">
        <v>1</v>
      </c>
      <c r="CN19" s="10"/>
      <c r="CO19" s="10"/>
      <c r="CP19" s="9">
        <v>1</v>
      </c>
      <c r="CQ19" s="10"/>
      <c r="CR19" s="10"/>
      <c r="CS19" s="9">
        <v>1</v>
      </c>
      <c r="CT19" s="10"/>
      <c r="CU19" s="10"/>
      <c r="CV19" s="9">
        <v>1</v>
      </c>
      <c r="CW19" s="10"/>
      <c r="CX19" s="10"/>
      <c r="CY19" s="9">
        <v>1</v>
      </c>
      <c r="CZ19" s="10"/>
      <c r="DA19" s="10"/>
      <c r="DB19" s="9">
        <v>1</v>
      </c>
      <c r="DC19" s="10"/>
      <c r="DD19" s="10"/>
      <c r="DE19" s="9">
        <v>1</v>
      </c>
      <c r="DF19" s="10"/>
      <c r="DG19" s="9">
        <v>1</v>
      </c>
      <c r="DH19" s="10"/>
      <c r="DI19" s="10"/>
      <c r="DJ19" s="9">
        <v>1</v>
      </c>
      <c r="DK19" s="10"/>
      <c r="DL19" s="10"/>
      <c r="DM19" s="9">
        <v>1</v>
      </c>
      <c r="DN19" s="10"/>
      <c r="DO19" s="10"/>
      <c r="DP19" s="9">
        <v>1</v>
      </c>
      <c r="DQ19" s="10"/>
      <c r="DR19" s="10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6.149999999999999" customHeight="1" thickBot="1">
      <c r="A20" s="33">
        <v>6</v>
      </c>
      <c r="B20" s="55" t="s">
        <v>232</v>
      </c>
      <c r="C20" s="35"/>
      <c r="D20" s="7"/>
      <c r="E20" s="7">
        <v>1</v>
      </c>
      <c r="F20" s="7"/>
      <c r="G20" s="7"/>
      <c r="H20" s="7">
        <v>1</v>
      </c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9">
        <v>1</v>
      </c>
      <c r="BL20" s="10"/>
      <c r="BM20" s="10"/>
      <c r="BN20" s="8">
        <v>1</v>
      </c>
      <c r="BO20" s="10"/>
      <c r="BP20" s="10"/>
      <c r="BQ20" s="8">
        <v>1</v>
      </c>
      <c r="BR20" s="10"/>
      <c r="BS20" s="10"/>
      <c r="BT20" s="9">
        <v>1</v>
      </c>
      <c r="BU20" s="10"/>
      <c r="BV20" s="10"/>
      <c r="BW20" s="9">
        <v>1</v>
      </c>
      <c r="BX20" s="10"/>
      <c r="BY20" s="10"/>
      <c r="BZ20" s="9">
        <v>1</v>
      </c>
      <c r="CA20" s="10"/>
      <c r="CB20" s="10"/>
      <c r="CC20" s="9">
        <v>1</v>
      </c>
      <c r="CD20" s="10"/>
      <c r="CE20" s="10"/>
      <c r="CF20" s="9">
        <v>1</v>
      </c>
      <c r="CG20" s="10"/>
      <c r="CH20" s="10"/>
      <c r="CI20" s="9">
        <v>1</v>
      </c>
      <c r="CJ20" s="10"/>
      <c r="CK20" s="10"/>
      <c r="CL20" s="9">
        <v>1</v>
      </c>
      <c r="CM20" s="10"/>
      <c r="CN20" s="10"/>
      <c r="CO20" s="9">
        <v>1</v>
      </c>
      <c r="CP20" s="10"/>
      <c r="CQ20" s="10"/>
      <c r="CR20" s="9">
        <v>1</v>
      </c>
      <c r="CS20" s="10"/>
      <c r="CT20" s="10"/>
      <c r="CU20" s="9">
        <v>1</v>
      </c>
      <c r="CV20" s="10"/>
      <c r="CW20" s="10"/>
      <c r="CX20" s="9">
        <v>1</v>
      </c>
      <c r="CY20" s="10"/>
      <c r="CZ20" s="10"/>
      <c r="DA20" s="9">
        <v>1</v>
      </c>
      <c r="DB20" s="10"/>
      <c r="DC20" s="10"/>
      <c r="DD20" s="9">
        <v>1</v>
      </c>
      <c r="DE20" s="10"/>
      <c r="DF20" s="10"/>
      <c r="DG20" s="9">
        <v>1</v>
      </c>
      <c r="DH20" s="10"/>
      <c r="DI20" s="10"/>
      <c r="DJ20" s="9">
        <v>1</v>
      </c>
      <c r="DK20" s="10"/>
      <c r="DL20" s="10"/>
      <c r="DM20" s="9">
        <v>1</v>
      </c>
      <c r="DN20" s="10"/>
      <c r="DO20" s="10"/>
      <c r="DP20" s="9">
        <v>1</v>
      </c>
      <c r="DQ20" s="10"/>
      <c r="DR20" s="10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6.149999999999999" customHeight="1" thickBot="1">
      <c r="A21" s="33">
        <v>7</v>
      </c>
      <c r="B21" s="55" t="s">
        <v>233</v>
      </c>
      <c r="C21" s="35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9">
        <v>1</v>
      </c>
      <c r="BL21" s="10"/>
      <c r="BM21" s="10"/>
      <c r="BN21" s="8">
        <v>1</v>
      </c>
      <c r="BO21" s="10"/>
      <c r="BP21" s="10"/>
      <c r="BQ21" s="8">
        <v>1</v>
      </c>
      <c r="BR21" s="10"/>
      <c r="BS21" s="10"/>
      <c r="BT21" s="9">
        <v>1</v>
      </c>
      <c r="BU21" s="10"/>
      <c r="BV21" s="10"/>
      <c r="BW21" s="9">
        <v>1</v>
      </c>
      <c r="BX21" s="10"/>
      <c r="BY21" s="10"/>
      <c r="BZ21" s="9">
        <v>1</v>
      </c>
      <c r="CA21" s="10"/>
      <c r="CB21" s="10"/>
      <c r="CC21" s="9">
        <v>1</v>
      </c>
      <c r="CD21" s="10"/>
      <c r="CE21" s="10"/>
      <c r="CF21" s="9">
        <v>1</v>
      </c>
      <c r="CG21" s="10"/>
      <c r="CH21" s="10"/>
      <c r="CI21" s="9">
        <v>1</v>
      </c>
      <c r="CJ21" s="10"/>
      <c r="CK21" s="10"/>
      <c r="CL21" s="9">
        <v>1</v>
      </c>
      <c r="CM21" s="10"/>
      <c r="CN21" s="10"/>
      <c r="CO21" s="9">
        <v>1</v>
      </c>
      <c r="CP21" s="10"/>
      <c r="CQ21" s="10"/>
      <c r="CR21" s="9">
        <v>1</v>
      </c>
      <c r="CS21" s="10"/>
      <c r="CT21" s="10"/>
      <c r="CU21" s="9">
        <v>1</v>
      </c>
      <c r="CV21" s="10"/>
      <c r="CW21" s="10"/>
      <c r="CX21" s="9">
        <v>1</v>
      </c>
      <c r="CY21" s="10"/>
      <c r="CZ21" s="10"/>
      <c r="DA21" s="9">
        <v>1</v>
      </c>
      <c r="DB21" s="10"/>
      <c r="DC21" s="10"/>
      <c r="DD21" s="9">
        <v>1</v>
      </c>
      <c r="DE21" s="10"/>
      <c r="DF21" s="10"/>
      <c r="DG21" s="9">
        <v>1</v>
      </c>
      <c r="DH21" s="10"/>
      <c r="DI21" s="10"/>
      <c r="DJ21" s="9">
        <v>1</v>
      </c>
      <c r="DK21" s="10"/>
      <c r="DL21" s="10"/>
      <c r="DM21" s="9">
        <v>1</v>
      </c>
      <c r="DN21" s="10"/>
      <c r="DO21" s="10"/>
      <c r="DP21" s="9">
        <v>1</v>
      </c>
      <c r="DQ21" s="10"/>
      <c r="DR21" s="10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ht="16.149999999999999" customHeight="1" thickBot="1">
      <c r="A22" s="25">
        <v>8</v>
      </c>
      <c r="B22" s="55" t="s">
        <v>234</v>
      </c>
      <c r="C22" s="36">
        <v>1</v>
      </c>
      <c r="D22" s="13"/>
      <c r="E22" s="13"/>
      <c r="F22" s="13">
        <v>1</v>
      </c>
      <c r="G22" s="13"/>
      <c r="H22" s="13"/>
      <c r="I22" s="13">
        <v>1</v>
      </c>
      <c r="J22" s="13"/>
      <c r="K22" s="13"/>
      <c r="L22" s="13">
        <v>1</v>
      </c>
      <c r="M22" s="13"/>
      <c r="N22" s="13"/>
      <c r="O22" s="13">
        <v>1</v>
      </c>
      <c r="P22" s="13"/>
      <c r="Q22" s="13"/>
      <c r="R22" s="13">
        <v>1</v>
      </c>
      <c r="S22" s="13"/>
      <c r="T22" s="13"/>
      <c r="U22" s="13">
        <v>1</v>
      </c>
      <c r="V22" s="13"/>
      <c r="W22" s="13"/>
      <c r="X22" s="13">
        <v>1</v>
      </c>
      <c r="Y22" s="13"/>
      <c r="Z22" s="13"/>
      <c r="AA22" s="13">
        <v>1</v>
      </c>
      <c r="AB22" s="13"/>
      <c r="AC22" s="13"/>
      <c r="AD22" s="13">
        <v>1</v>
      </c>
      <c r="AE22" s="13"/>
      <c r="AF22" s="13"/>
      <c r="AG22" s="13">
        <v>1</v>
      </c>
      <c r="AH22" s="13"/>
      <c r="AI22" s="13"/>
      <c r="AJ22" s="13">
        <v>1</v>
      </c>
      <c r="AK22" s="13"/>
      <c r="AL22" s="13"/>
      <c r="AM22" s="13">
        <v>1</v>
      </c>
      <c r="AN22" s="13"/>
      <c r="AO22" s="13"/>
      <c r="AP22" s="13">
        <v>1</v>
      </c>
      <c r="AQ22" s="13"/>
      <c r="AR22" s="13"/>
      <c r="AS22" s="13">
        <v>1</v>
      </c>
      <c r="AT22" s="13"/>
      <c r="AU22" s="13"/>
      <c r="AV22" s="13">
        <v>1</v>
      </c>
      <c r="AW22" s="13"/>
      <c r="AX22" s="13"/>
      <c r="AY22" s="13">
        <v>1</v>
      </c>
      <c r="AZ22" s="13"/>
      <c r="BA22" s="13"/>
      <c r="BB22" s="13">
        <v>1</v>
      </c>
      <c r="BC22" s="13"/>
      <c r="BD22" s="13"/>
      <c r="BE22" s="13">
        <v>1</v>
      </c>
      <c r="BF22" s="13"/>
      <c r="BG22" s="13"/>
      <c r="BH22" s="13">
        <v>1</v>
      </c>
      <c r="BI22" s="13"/>
      <c r="BJ22" s="13"/>
      <c r="BK22" s="6">
        <v>1</v>
      </c>
      <c r="BL22" s="10"/>
      <c r="BM22" s="10"/>
      <c r="BN22" s="8">
        <v>1</v>
      </c>
      <c r="BO22" s="10"/>
      <c r="BP22" s="10"/>
      <c r="BQ22" s="8">
        <v>1</v>
      </c>
      <c r="BR22" s="10"/>
      <c r="BS22" s="10"/>
      <c r="BT22" s="9">
        <v>1</v>
      </c>
      <c r="BU22" s="10"/>
      <c r="BV22" s="10"/>
      <c r="BW22" s="9">
        <v>1</v>
      </c>
      <c r="BX22" s="10"/>
      <c r="BY22" s="10"/>
      <c r="BZ22" s="9">
        <v>1</v>
      </c>
      <c r="CA22" s="10"/>
      <c r="CB22" s="10"/>
      <c r="CC22" s="9">
        <v>1</v>
      </c>
      <c r="CD22" s="10"/>
      <c r="CE22" s="10"/>
      <c r="CF22" s="9">
        <v>1</v>
      </c>
      <c r="CG22" s="10"/>
      <c r="CH22" s="10"/>
      <c r="CI22" s="9">
        <v>1</v>
      </c>
      <c r="CJ22" s="10"/>
      <c r="CK22" s="10"/>
      <c r="CL22" s="9">
        <v>1</v>
      </c>
      <c r="CM22" s="10"/>
      <c r="CN22" s="10"/>
      <c r="CO22" s="9">
        <v>1</v>
      </c>
      <c r="CP22" s="10"/>
      <c r="CQ22" s="10"/>
      <c r="CR22" s="9">
        <v>1</v>
      </c>
      <c r="CS22" s="10"/>
      <c r="CT22" s="10"/>
      <c r="CU22" s="9">
        <v>1</v>
      </c>
      <c r="CV22" s="10"/>
      <c r="CW22" s="10"/>
      <c r="CX22" s="9">
        <v>1</v>
      </c>
      <c r="CY22" s="10"/>
      <c r="CZ22" s="10"/>
      <c r="DA22" s="9">
        <v>1</v>
      </c>
      <c r="DB22" s="10"/>
      <c r="DC22" s="10"/>
      <c r="DD22" s="9">
        <v>1</v>
      </c>
      <c r="DE22" s="10"/>
      <c r="DF22" s="10"/>
      <c r="DG22" s="9">
        <v>1</v>
      </c>
      <c r="DH22" s="10"/>
      <c r="DI22" s="10"/>
      <c r="DJ22" s="9">
        <v>1</v>
      </c>
      <c r="DK22" s="10"/>
      <c r="DL22" s="10"/>
      <c r="DM22" s="9">
        <v>1</v>
      </c>
      <c r="DN22" s="10"/>
      <c r="DO22" s="10"/>
      <c r="DP22" s="9">
        <v>1</v>
      </c>
      <c r="DQ22" s="10"/>
      <c r="DR22" s="10"/>
    </row>
    <row r="23" spans="1:254" ht="16.149999999999999" customHeight="1" thickBot="1">
      <c r="A23" s="25">
        <v>9</v>
      </c>
      <c r="B23" s="55" t="s">
        <v>235</v>
      </c>
      <c r="C23" s="36"/>
      <c r="D23" s="13">
        <v>1</v>
      </c>
      <c r="E23" s="13"/>
      <c r="F23" s="13"/>
      <c r="G23" s="13"/>
      <c r="H23" s="13">
        <v>1</v>
      </c>
      <c r="I23" s="13">
        <v>1</v>
      </c>
      <c r="J23" s="13"/>
      <c r="K23" s="13"/>
      <c r="L23" s="13">
        <v>1</v>
      </c>
      <c r="M23" s="13"/>
      <c r="N23" s="13"/>
      <c r="O23" s="13">
        <v>1</v>
      </c>
      <c r="P23" s="13"/>
      <c r="Q23" s="13"/>
      <c r="R23" s="13">
        <v>1</v>
      </c>
      <c r="S23" s="13"/>
      <c r="T23" s="13"/>
      <c r="U23" s="13">
        <v>1</v>
      </c>
      <c r="V23" s="13"/>
      <c r="W23" s="13"/>
      <c r="X23" s="13">
        <v>1</v>
      </c>
      <c r="Y23" s="13"/>
      <c r="Z23" s="13"/>
      <c r="AA23" s="13">
        <v>1</v>
      </c>
      <c r="AB23" s="13"/>
      <c r="AC23" s="13"/>
      <c r="AD23" s="13">
        <v>1</v>
      </c>
      <c r="AE23" s="13"/>
      <c r="AF23" s="13"/>
      <c r="AG23" s="13">
        <v>1</v>
      </c>
      <c r="AH23" s="13"/>
      <c r="AI23" s="13"/>
      <c r="AJ23" s="13">
        <v>1</v>
      </c>
      <c r="AK23" s="13"/>
      <c r="AL23" s="13"/>
      <c r="AM23" s="13">
        <v>1</v>
      </c>
      <c r="AN23" s="13"/>
      <c r="AO23" s="13"/>
      <c r="AP23" s="13">
        <v>1</v>
      </c>
      <c r="AQ23" s="13"/>
      <c r="AR23" s="13"/>
      <c r="AS23" s="13">
        <v>1</v>
      </c>
      <c r="AT23" s="13"/>
      <c r="AU23" s="13"/>
      <c r="AV23" s="13">
        <v>1</v>
      </c>
      <c r="AW23" s="13"/>
      <c r="AX23" s="13"/>
      <c r="AY23" s="13">
        <v>1</v>
      </c>
      <c r="AZ23" s="13"/>
      <c r="BA23" s="13"/>
      <c r="BB23" s="13">
        <v>1</v>
      </c>
      <c r="BC23" s="13"/>
      <c r="BD23" s="13"/>
      <c r="BE23" s="13">
        <v>1</v>
      </c>
      <c r="BF23" s="13"/>
      <c r="BG23" s="13"/>
      <c r="BH23" s="13">
        <v>1</v>
      </c>
      <c r="BI23" s="13"/>
      <c r="BJ23" s="13"/>
      <c r="BK23" s="10"/>
      <c r="BL23" s="9">
        <v>1</v>
      </c>
      <c r="BM23" s="10"/>
      <c r="BN23" s="10"/>
      <c r="BO23" s="8">
        <v>1</v>
      </c>
      <c r="BP23" s="10"/>
      <c r="BQ23" s="10"/>
      <c r="BR23" s="8">
        <v>1</v>
      </c>
      <c r="BS23" s="10"/>
      <c r="BT23" s="10"/>
      <c r="BU23" s="9">
        <v>1</v>
      </c>
      <c r="BV23" s="10"/>
      <c r="BW23" s="9">
        <v>1</v>
      </c>
      <c r="BX23" s="10"/>
      <c r="BY23" s="10"/>
      <c r="BZ23" s="9">
        <v>1</v>
      </c>
      <c r="CA23" s="10"/>
      <c r="CB23" s="10"/>
      <c r="CC23" s="9">
        <v>1</v>
      </c>
      <c r="CD23" s="10"/>
      <c r="CE23" s="10"/>
      <c r="CF23" s="9">
        <v>1</v>
      </c>
      <c r="CG23" s="10"/>
      <c r="CH23" s="10"/>
      <c r="CI23" s="9">
        <v>1</v>
      </c>
      <c r="CJ23" s="10"/>
      <c r="CK23" s="10"/>
      <c r="CL23" s="9">
        <v>1</v>
      </c>
      <c r="CM23" s="10"/>
      <c r="CN23" s="10"/>
      <c r="CO23" s="9">
        <v>1</v>
      </c>
      <c r="CP23" s="10"/>
      <c r="CQ23" s="10"/>
      <c r="CR23" s="9">
        <v>1</v>
      </c>
      <c r="CS23" s="10"/>
      <c r="CT23" s="10"/>
      <c r="CU23" s="9">
        <v>1</v>
      </c>
      <c r="CV23" s="10"/>
      <c r="CW23" s="10"/>
      <c r="CX23" s="9">
        <v>1</v>
      </c>
      <c r="CY23" s="10"/>
      <c r="CZ23" s="10"/>
      <c r="DA23" s="9">
        <v>1</v>
      </c>
      <c r="DB23" s="10"/>
      <c r="DC23" s="10"/>
      <c r="DD23" s="9">
        <v>1</v>
      </c>
      <c r="DE23" s="10"/>
      <c r="DF23" s="10"/>
      <c r="DG23" s="9">
        <v>1</v>
      </c>
      <c r="DH23" s="10"/>
      <c r="DI23" s="10"/>
      <c r="DJ23" s="9">
        <v>1</v>
      </c>
      <c r="DK23" s="10"/>
      <c r="DL23" s="10"/>
      <c r="DM23" s="9">
        <v>1</v>
      </c>
      <c r="DN23" s="10"/>
      <c r="DO23" s="10"/>
      <c r="DP23" s="9">
        <v>1</v>
      </c>
      <c r="DQ23" s="10"/>
      <c r="DR23" s="10"/>
    </row>
    <row r="24" spans="1:254" ht="16.149999999999999" customHeight="1" thickBot="1">
      <c r="A24" s="25">
        <v>10</v>
      </c>
      <c r="B24" s="55" t="s">
        <v>236</v>
      </c>
      <c r="C24" s="36">
        <v>1</v>
      </c>
      <c r="D24" s="13"/>
      <c r="E24" s="13"/>
      <c r="F24" s="13">
        <v>1</v>
      </c>
      <c r="G24" s="13"/>
      <c r="H24" s="13"/>
      <c r="I24" s="13">
        <v>1</v>
      </c>
      <c r="J24" s="13"/>
      <c r="K24" s="13"/>
      <c r="L24" s="13">
        <v>1</v>
      </c>
      <c r="M24" s="13"/>
      <c r="N24" s="13"/>
      <c r="O24" s="13">
        <v>1</v>
      </c>
      <c r="P24" s="13"/>
      <c r="Q24" s="13"/>
      <c r="R24" s="13">
        <v>1</v>
      </c>
      <c r="S24" s="13"/>
      <c r="T24" s="13"/>
      <c r="U24" s="13">
        <v>1</v>
      </c>
      <c r="V24" s="13"/>
      <c r="W24" s="13"/>
      <c r="X24" s="13">
        <v>1</v>
      </c>
      <c r="Y24" s="13"/>
      <c r="Z24" s="13"/>
      <c r="AA24" s="13">
        <v>1</v>
      </c>
      <c r="AB24" s="13"/>
      <c r="AC24" s="13"/>
      <c r="AD24" s="13">
        <v>1</v>
      </c>
      <c r="AE24" s="13"/>
      <c r="AF24" s="13"/>
      <c r="AG24" s="13">
        <v>1</v>
      </c>
      <c r="AH24" s="13"/>
      <c r="AI24" s="13"/>
      <c r="AJ24" s="13">
        <v>1</v>
      </c>
      <c r="AK24" s="13"/>
      <c r="AL24" s="13"/>
      <c r="AM24" s="13">
        <v>1</v>
      </c>
      <c r="AN24" s="13"/>
      <c r="AO24" s="13"/>
      <c r="AP24" s="13">
        <v>1</v>
      </c>
      <c r="AQ24" s="13"/>
      <c r="AR24" s="13"/>
      <c r="AS24" s="13">
        <v>1</v>
      </c>
      <c r="AT24" s="13"/>
      <c r="AU24" s="13"/>
      <c r="AV24" s="13">
        <v>1</v>
      </c>
      <c r="AW24" s="13"/>
      <c r="AX24" s="13"/>
      <c r="AY24" s="13">
        <v>1</v>
      </c>
      <c r="AZ24" s="13"/>
      <c r="BA24" s="13"/>
      <c r="BB24" s="13">
        <v>1</v>
      </c>
      <c r="BC24" s="13"/>
      <c r="BD24" s="13"/>
      <c r="BE24" s="13">
        <v>1</v>
      </c>
      <c r="BF24" s="13"/>
      <c r="BG24" s="13"/>
      <c r="BH24" s="13">
        <v>1</v>
      </c>
      <c r="BI24" s="13"/>
      <c r="BJ24" s="13"/>
      <c r="BK24" s="9"/>
      <c r="BL24" s="9">
        <v>1</v>
      </c>
      <c r="BM24" s="10"/>
      <c r="BN24" s="8"/>
      <c r="BO24" s="8">
        <v>1</v>
      </c>
      <c r="BP24" s="10"/>
      <c r="BQ24" s="10"/>
      <c r="BR24" s="8">
        <v>1</v>
      </c>
      <c r="BS24" s="10"/>
      <c r="BT24" s="10"/>
      <c r="BU24" s="9">
        <v>1</v>
      </c>
      <c r="BV24" s="10"/>
      <c r="BW24" s="9">
        <v>1</v>
      </c>
      <c r="BX24" s="10"/>
      <c r="BY24" s="10"/>
      <c r="BZ24" s="9">
        <v>1</v>
      </c>
      <c r="CA24" s="10"/>
      <c r="CB24" s="10"/>
      <c r="CC24" s="9">
        <v>1</v>
      </c>
      <c r="CD24" s="10"/>
      <c r="CE24" s="10"/>
      <c r="CF24" s="9">
        <v>1</v>
      </c>
      <c r="CG24" s="10"/>
      <c r="CH24" s="10"/>
      <c r="CI24" s="9">
        <v>1</v>
      </c>
      <c r="CJ24" s="10"/>
      <c r="CK24" s="10"/>
      <c r="CL24" s="15">
        <v>1</v>
      </c>
      <c r="CM24" s="10"/>
      <c r="CN24" s="10"/>
      <c r="CO24" s="9">
        <v>1</v>
      </c>
      <c r="CP24" s="10"/>
      <c r="CQ24" s="10"/>
      <c r="CR24" s="9">
        <v>1</v>
      </c>
      <c r="CS24" s="10"/>
      <c r="CT24" s="10"/>
      <c r="CU24" s="9">
        <v>1</v>
      </c>
      <c r="CV24" s="10"/>
      <c r="CW24" s="10"/>
      <c r="CX24" s="9">
        <v>1</v>
      </c>
      <c r="CY24" s="10"/>
      <c r="CZ24" s="10"/>
      <c r="DA24" s="9">
        <v>1</v>
      </c>
      <c r="DB24" s="10"/>
      <c r="DC24" s="10"/>
      <c r="DD24" s="9">
        <v>1</v>
      </c>
      <c r="DE24" s="10"/>
      <c r="DF24" s="10"/>
      <c r="DG24" s="9">
        <v>1</v>
      </c>
      <c r="DH24" s="10"/>
      <c r="DI24" s="10"/>
      <c r="DJ24" s="9">
        <v>1</v>
      </c>
      <c r="DK24" s="10"/>
      <c r="DL24" s="10"/>
      <c r="DM24" s="9">
        <v>1</v>
      </c>
      <c r="DN24" s="10"/>
      <c r="DO24" s="10"/>
      <c r="DP24" s="9">
        <v>1</v>
      </c>
      <c r="DQ24" s="10"/>
      <c r="DR24" s="10"/>
    </row>
    <row r="25" spans="1:254" ht="16.149999999999999" customHeight="1" thickBot="1">
      <c r="A25" s="25">
        <v>11</v>
      </c>
      <c r="B25" s="55" t="s">
        <v>237</v>
      </c>
      <c r="C25" s="34">
        <v>1</v>
      </c>
      <c r="D25" s="12"/>
      <c r="E25" s="12"/>
      <c r="F25" s="12">
        <v>1</v>
      </c>
      <c r="G25" s="12"/>
      <c r="H25" s="12"/>
      <c r="I25" s="12">
        <v>1</v>
      </c>
      <c r="J25" s="12"/>
      <c r="K25" s="12"/>
      <c r="L25" s="12">
        <v>1</v>
      </c>
      <c r="M25" s="12"/>
      <c r="N25" s="12"/>
      <c r="O25" s="12"/>
      <c r="P25" s="12">
        <v>1</v>
      </c>
      <c r="Q25" s="12"/>
      <c r="R25" s="12"/>
      <c r="S25" s="12">
        <v>1</v>
      </c>
      <c r="T25" s="12"/>
      <c r="U25" s="12"/>
      <c r="V25" s="12">
        <v>1</v>
      </c>
      <c r="W25" s="12"/>
      <c r="X25" s="12"/>
      <c r="Y25" s="12">
        <v>1</v>
      </c>
      <c r="Z25" s="12"/>
      <c r="AA25" s="12">
        <v>1</v>
      </c>
      <c r="AB25" s="12"/>
      <c r="AC25" s="12"/>
      <c r="AD25" s="12">
        <v>1</v>
      </c>
      <c r="AE25" s="12"/>
      <c r="AF25" s="12"/>
      <c r="AG25" s="12">
        <v>1</v>
      </c>
      <c r="AH25" s="12"/>
      <c r="AI25" s="12"/>
      <c r="AJ25" s="12">
        <v>1</v>
      </c>
      <c r="AK25" s="12"/>
      <c r="AL25" s="12"/>
      <c r="AM25" s="12">
        <v>1</v>
      </c>
      <c r="AN25" s="12"/>
      <c r="AO25" s="12"/>
      <c r="AP25" s="12">
        <v>1</v>
      </c>
      <c r="AQ25" s="12"/>
      <c r="AR25" s="12"/>
      <c r="AS25" s="12">
        <v>1</v>
      </c>
      <c r="AT25" s="12"/>
      <c r="AU25" s="12"/>
      <c r="AV25" s="12">
        <v>1</v>
      </c>
      <c r="AW25" s="12"/>
      <c r="AX25" s="12"/>
      <c r="AY25" s="12">
        <v>1</v>
      </c>
      <c r="AZ25" s="12"/>
      <c r="BA25" s="12"/>
      <c r="BB25" s="12">
        <v>1</v>
      </c>
      <c r="BC25" s="12"/>
      <c r="BD25" s="12"/>
      <c r="BE25" s="12">
        <v>1</v>
      </c>
      <c r="BF25" s="12"/>
      <c r="BG25" s="12"/>
      <c r="BH25" s="12">
        <v>1</v>
      </c>
      <c r="BI25" s="12"/>
      <c r="BJ25" s="12"/>
      <c r="BK25" s="10"/>
      <c r="BL25" s="9">
        <v>1</v>
      </c>
      <c r="BM25" s="10"/>
      <c r="BN25" s="10"/>
      <c r="BO25" s="8">
        <v>1</v>
      </c>
      <c r="BP25" s="10"/>
      <c r="BQ25" s="10"/>
      <c r="BR25" s="8">
        <v>1</v>
      </c>
      <c r="BS25" s="10"/>
      <c r="BT25" s="10"/>
      <c r="BU25" s="9">
        <v>1</v>
      </c>
      <c r="BV25" s="10"/>
      <c r="BW25" s="9"/>
      <c r="BX25" s="9">
        <v>1</v>
      </c>
      <c r="BY25" s="10"/>
      <c r="BZ25" s="10"/>
      <c r="CA25" s="9">
        <v>1</v>
      </c>
      <c r="CB25" s="10"/>
      <c r="CC25" s="10"/>
      <c r="CD25" s="9">
        <v>1</v>
      </c>
      <c r="CE25" s="10"/>
      <c r="CF25" s="9"/>
      <c r="CG25" s="16">
        <v>1</v>
      </c>
      <c r="CH25" s="10"/>
      <c r="CI25" s="10"/>
      <c r="CJ25" s="9">
        <v>1</v>
      </c>
      <c r="CK25" s="10"/>
      <c r="CL25" s="10"/>
      <c r="CM25" s="9">
        <v>1</v>
      </c>
      <c r="CN25" s="10"/>
      <c r="CO25" s="10"/>
      <c r="CP25" s="9">
        <v>1</v>
      </c>
      <c r="CQ25" s="10"/>
      <c r="CR25" s="10"/>
      <c r="CS25" s="9">
        <v>1</v>
      </c>
      <c r="CT25" s="10"/>
      <c r="CU25" s="10"/>
      <c r="CV25" s="9">
        <v>1</v>
      </c>
      <c r="CW25" s="10"/>
      <c r="CX25" s="10"/>
      <c r="CY25" s="9">
        <v>1</v>
      </c>
      <c r="CZ25" s="10"/>
      <c r="DA25" s="10"/>
      <c r="DB25" s="9">
        <v>1</v>
      </c>
      <c r="DC25" s="10"/>
      <c r="DD25" s="10"/>
      <c r="DE25" s="9">
        <v>1</v>
      </c>
      <c r="DF25" s="10"/>
      <c r="DG25" s="10"/>
      <c r="DH25" s="9">
        <v>1</v>
      </c>
      <c r="DI25" s="10"/>
      <c r="DJ25" s="10"/>
      <c r="DK25" s="9">
        <v>1</v>
      </c>
      <c r="DL25" s="10"/>
      <c r="DM25" s="10"/>
      <c r="DN25" s="9">
        <v>1</v>
      </c>
      <c r="DO25" s="10"/>
      <c r="DP25" s="10"/>
      <c r="DQ25" s="9">
        <v>1</v>
      </c>
      <c r="DR25" s="10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6.149999999999999" customHeight="1" thickBot="1">
      <c r="A26" s="25">
        <v>12</v>
      </c>
      <c r="B26" s="55" t="s">
        <v>238</v>
      </c>
      <c r="C26" s="35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9">
        <v>1</v>
      </c>
      <c r="BL26" s="10"/>
      <c r="BM26" s="10"/>
      <c r="BN26" s="8">
        <v>1</v>
      </c>
      <c r="BO26" s="10"/>
      <c r="BP26" s="10"/>
      <c r="BQ26" s="8">
        <v>1</v>
      </c>
      <c r="BR26" s="10"/>
      <c r="BS26" s="10"/>
      <c r="BT26" s="9">
        <v>1</v>
      </c>
      <c r="BU26" s="10"/>
      <c r="BV26" s="10"/>
      <c r="BW26" s="9">
        <v>1</v>
      </c>
      <c r="BX26" s="10"/>
      <c r="BY26" s="10"/>
      <c r="BZ26" s="9">
        <v>1</v>
      </c>
      <c r="CA26" s="10"/>
      <c r="CB26" s="10"/>
      <c r="CC26" s="9">
        <v>1</v>
      </c>
      <c r="CD26" s="10"/>
      <c r="CE26" s="10"/>
      <c r="CF26" s="9">
        <v>1</v>
      </c>
      <c r="CG26" s="10"/>
      <c r="CH26" s="10"/>
      <c r="CI26" s="9">
        <v>1</v>
      </c>
      <c r="CJ26" s="10"/>
      <c r="CK26" s="10"/>
      <c r="CL26" s="9">
        <v>1</v>
      </c>
      <c r="CM26" s="10"/>
      <c r="CN26" s="10"/>
      <c r="CO26" s="9">
        <v>1</v>
      </c>
      <c r="CP26" s="10"/>
      <c r="CQ26" s="10"/>
      <c r="CR26" s="9">
        <v>1</v>
      </c>
      <c r="CS26" s="10"/>
      <c r="CT26" s="10"/>
      <c r="CU26" s="9">
        <v>1</v>
      </c>
      <c r="CV26" s="10"/>
      <c r="CW26" s="10"/>
      <c r="CX26" s="9">
        <v>1</v>
      </c>
      <c r="CY26" s="10"/>
      <c r="CZ26" s="10"/>
      <c r="DA26" s="9">
        <v>1</v>
      </c>
      <c r="DB26" s="10"/>
      <c r="DC26" s="10"/>
      <c r="DD26" s="9">
        <v>1</v>
      </c>
      <c r="DE26" s="10"/>
      <c r="DF26" s="10"/>
      <c r="DG26" s="9">
        <v>1</v>
      </c>
      <c r="DH26" s="10"/>
      <c r="DI26" s="10"/>
      <c r="DJ26" s="9">
        <v>1</v>
      </c>
      <c r="DK26" s="10"/>
      <c r="DL26" s="10"/>
      <c r="DM26" s="9">
        <v>1</v>
      </c>
      <c r="DN26" s="10"/>
      <c r="DO26" s="10"/>
      <c r="DP26" s="9">
        <v>1</v>
      </c>
      <c r="DQ26" s="10"/>
      <c r="DR26" s="10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6.149999999999999" customHeight="1" thickBot="1">
      <c r="A27" s="25">
        <v>13</v>
      </c>
      <c r="B27" s="55" t="s">
        <v>239</v>
      </c>
      <c r="C27" s="35"/>
      <c r="D27" s="7">
        <v>1</v>
      </c>
      <c r="E27" s="7"/>
      <c r="F27" s="7"/>
      <c r="G27" s="7">
        <v>1</v>
      </c>
      <c r="H27" s="7"/>
      <c r="I27" s="7"/>
      <c r="J27" s="7">
        <v>1</v>
      </c>
      <c r="K27" s="7"/>
      <c r="L27" s="7"/>
      <c r="M27" s="7">
        <v>1</v>
      </c>
      <c r="N27" s="7"/>
      <c r="O27" s="7"/>
      <c r="P27" s="7"/>
      <c r="Q27" s="7">
        <v>1</v>
      </c>
      <c r="R27" s="7"/>
      <c r="S27" s="7"/>
      <c r="T27" s="7">
        <v>1</v>
      </c>
      <c r="U27" s="7"/>
      <c r="V27" s="7"/>
      <c r="W27" s="7">
        <v>1</v>
      </c>
      <c r="X27" s="7"/>
      <c r="Y27" s="7"/>
      <c r="Z27" s="7">
        <v>1</v>
      </c>
      <c r="AA27" s="7"/>
      <c r="AB27" s="7"/>
      <c r="AC27" s="7">
        <v>1</v>
      </c>
      <c r="AD27" s="7"/>
      <c r="AE27" s="7"/>
      <c r="AF27" s="7">
        <v>1</v>
      </c>
      <c r="AG27" s="7"/>
      <c r="AH27" s="7"/>
      <c r="AI27" s="7">
        <v>1</v>
      </c>
      <c r="AJ27" s="7"/>
      <c r="AK27" s="7"/>
      <c r="AL27" s="7">
        <v>1</v>
      </c>
      <c r="AM27" s="7"/>
      <c r="AN27" s="7"/>
      <c r="AO27" s="7">
        <v>1</v>
      </c>
      <c r="AP27" s="7"/>
      <c r="AQ27" s="7"/>
      <c r="AR27" s="7">
        <v>1</v>
      </c>
      <c r="AS27" s="7"/>
      <c r="AT27" s="7"/>
      <c r="AU27" s="7">
        <v>1</v>
      </c>
      <c r="AV27" s="7"/>
      <c r="AW27" s="7"/>
      <c r="AX27" s="7">
        <v>1</v>
      </c>
      <c r="AY27" s="7"/>
      <c r="AZ27" s="7"/>
      <c r="BA27" s="7">
        <v>1</v>
      </c>
      <c r="BB27" s="7"/>
      <c r="BC27" s="7"/>
      <c r="BD27" s="7">
        <v>1</v>
      </c>
      <c r="BE27" s="7"/>
      <c r="BF27" s="7"/>
      <c r="BG27" s="7">
        <v>1</v>
      </c>
      <c r="BH27" s="7"/>
      <c r="BI27" s="7"/>
      <c r="BJ27" s="7">
        <v>1</v>
      </c>
      <c r="BK27" s="10"/>
      <c r="BL27" s="10"/>
      <c r="BM27" s="9">
        <v>1</v>
      </c>
      <c r="BN27" s="10"/>
      <c r="BO27" s="10"/>
      <c r="BP27" s="8">
        <v>1</v>
      </c>
      <c r="BQ27" s="10"/>
      <c r="BR27" s="10"/>
      <c r="BS27" s="8">
        <v>1</v>
      </c>
      <c r="BT27" s="10"/>
      <c r="BU27" s="10"/>
      <c r="BV27" s="9">
        <v>1</v>
      </c>
      <c r="BW27" s="10"/>
      <c r="BX27" s="10"/>
      <c r="BY27" s="9">
        <v>1</v>
      </c>
      <c r="BZ27" s="10"/>
      <c r="CA27" s="10"/>
      <c r="CB27" s="9">
        <v>1</v>
      </c>
      <c r="CC27" s="10"/>
      <c r="CD27" s="10"/>
      <c r="CE27" s="9">
        <v>1</v>
      </c>
      <c r="CF27" s="10"/>
      <c r="CG27" s="10"/>
      <c r="CH27" s="9">
        <v>1</v>
      </c>
      <c r="CI27" s="10"/>
      <c r="CJ27" s="10"/>
      <c r="CK27" s="9">
        <v>1</v>
      </c>
      <c r="CL27" s="10"/>
      <c r="CM27" s="10"/>
      <c r="CN27" s="9">
        <v>1</v>
      </c>
      <c r="CO27" s="10"/>
      <c r="CP27" s="10"/>
      <c r="CQ27" s="9">
        <v>1</v>
      </c>
      <c r="CR27" s="10"/>
      <c r="CS27" s="10"/>
      <c r="CT27" s="9">
        <v>1</v>
      </c>
      <c r="CU27" s="10"/>
      <c r="CV27" s="10"/>
      <c r="CW27" s="9">
        <v>1</v>
      </c>
      <c r="CX27" s="10"/>
      <c r="CY27" s="10"/>
      <c r="CZ27" s="9">
        <v>1</v>
      </c>
      <c r="DA27" s="10"/>
      <c r="DB27" s="10"/>
      <c r="DC27" s="9">
        <v>1</v>
      </c>
      <c r="DD27" s="10"/>
      <c r="DE27" s="10"/>
      <c r="DF27" s="9">
        <v>1</v>
      </c>
      <c r="DG27" s="10"/>
      <c r="DH27" s="10"/>
      <c r="DI27" s="9">
        <v>1</v>
      </c>
      <c r="DJ27" s="10"/>
      <c r="DK27" s="10"/>
      <c r="DL27" s="9">
        <v>1</v>
      </c>
      <c r="DM27" s="10"/>
      <c r="DN27" s="10"/>
      <c r="DO27" s="9">
        <v>1</v>
      </c>
      <c r="DP27" s="10"/>
      <c r="DQ27" s="10"/>
      <c r="DR27" s="9">
        <v>1</v>
      </c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6.149999999999999" customHeight="1" thickBot="1">
      <c r="A28" s="25">
        <v>14</v>
      </c>
      <c r="B28" s="55" t="s">
        <v>240</v>
      </c>
      <c r="C28" s="35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>
        <v>1</v>
      </c>
      <c r="T28" s="7"/>
      <c r="U28" s="7"/>
      <c r="V28" s="7">
        <v>1</v>
      </c>
      <c r="W28" s="7"/>
      <c r="X28" s="7"/>
      <c r="Y28" s="7">
        <v>1</v>
      </c>
      <c r="Z28" s="7"/>
      <c r="AA28" s="7"/>
      <c r="AB28" s="7"/>
      <c r="AC28" s="7">
        <v>1</v>
      </c>
      <c r="AD28" s="7">
        <v>1</v>
      </c>
      <c r="AE28" s="7"/>
      <c r="AF28" s="7"/>
      <c r="AG28" s="7"/>
      <c r="AH28" s="7"/>
      <c r="AI28" s="7">
        <v>1</v>
      </c>
      <c r="AJ28" s="7"/>
      <c r="AK28" s="7"/>
      <c r="AL28" s="7">
        <v>1</v>
      </c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10"/>
      <c r="BL28" s="10"/>
      <c r="BM28" s="9">
        <v>1</v>
      </c>
      <c r="BN28" s="10"/>
      <c r="BO28" s="10"/>
      <c r="BP28" s="8">
        <v>1</v>
      </c>
      <c r="BQ28" s="10"/>
      <c r="BR28" s="10"/>
      <c r="BS28" s="8">
        <v>1</v>
      </c>
      <c r="BT28" s="10"/>
      <c r="BU28" s="10"/>
      <c r="BV28" s="9">
        <v>1</v>
      </c>
      <c r="BW28" s="9">
        <v>1</v>
      </c>
      <c r="BX28" s="10"/>
      <c r="BY28" s="10"/>
      <c r="BZ28" s="9">
        <v>1</v>
      </c>
      <c r="CA28" s="10"/>
      <c r="CB28" s="9"/>
      <c r="CC28" s="9">
        <v>1</v>
      </c>
      <c r="CD28" s="10"/>
      <c r="CE28" s="10"/>
      <c r="CF28" s="9">
        <v>1</v>
      </c>
      <c r="CG28" s="10"/>
      <c r="CH28" s="10"/>
      <c r="CI28" s="10"/>
      <c r="CJ28" s="9">
        <v>1</v>
      </c>
      <c r="CK28" s="10"/>
      <c r="CL28" s="9">
        <v>1</v>
      </c>
      <c r="CM28" s="10"/>
      <c r="CN28" s="10"/>
      <c r="CO28" s="9">
        <v>1</v>
      </c>
      <c r="CP28" s="10"/>
      <c r="CQ28" s="10"/>
      <c r="CR28" s="9">
        <v>1</v>
      </c>
      <c r="CS28" s="10"/>
      <c r="CT28" s="10"/>
      <c r="CU28" s="9"/>
      <c r="CV28" s="9">
        <v>1</v>
      </c>
      <c r="CW28" s="10"/>
      <c r="CX28" s="10"/>
      <c r="CY28" s="9">
        <v>1</v>
      </c>
      <c r="CZ28" s="10"/>
      <c r="DA28" s="9"/>
      <c r="DB28" s="9">
        <v>1</v>
      </c>
      <c r="DC28" s="10"/>
      <c r="DD28" s="10"/>
      <c r="DE28" s="9">
        <v>1</v>
      </c>
      <c r="DF28" s="10"/>
      <c r="DG28" s="10"/>
      <c r="DH28" s="10"/>
      <c r="DI28" s="9">
        <v>1</v>
      </c>
      <c r="DJ28" s="10"/>
      <c r="DK28" s="10"/>
      <c r="DL28" s="9">
        <v>1</v>
      </c>
      <c r="DM28" s="10"/>
      <c r="DN28" s="10"/>
      <c r="DO28" s="9">
        <v>1</v>
      </c>
      <c r="DP28" s="10"/>
      <c r="DQ28" s="10"/>
      <c r="DR28" s="9">
        <v>1</v>
      </c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6.149999999999999" customHeight="1">
      <c r="A29" s="25">
        <v>15</v>
      </c>
      <c r="B29" s="56" t="s">
        <v>241</v>
      </c>
      <c r="C29" s="35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/>
      <c r="Q29" s="7">
        <v>1</v>
      </c>
      <c r="R29" s="7"/>
      <c r="S29" s="7"/>
      <c r="T29" s="7">
        <v>1</v>
      </c>
      <c r="U29" s="7"/>
      <c r="V29" s="7"/>
      <c r="W29" s="7">
        <v>1</v>
      </c>
      <c r="X29" s="7"/>
      <c r="Y29" s="7"/>
      <c r="Z29" s="7">
        <v>1</v>
      </c>
      <c r="AA29" s="7"/>
      <c r="AB29" s="7"/>
      <c r="AC29" s="7">
        <v>1</v>
      </c>
      <c r="AD29" s="7"/>
      <c r="AE29" s="7"/>
      <c r="AF29" s="7">
        <v>1</v>
      </c>
      <c r="AG29" s="7"/>
      <c r="AH29" s="7"/>
      <c r="AI29" s="7">
        <v>1</v>
      </c>
      <c r="AJ29" s="7"/>
      <c r="AK29" s="7"/>
      <c r="AL29" s="7">
        <v>1</v>
      </c>
      <c r="AM29" s="7"/>
      <c r="AN29" s="7"/>
      <c r="AO29" s="7">
        <v>1</v>
      </c>
      <c r="AP29" s="7"/>
      <c r="AQ29" s="7"/>
      <c r="AR29" s="7">
        <v>1</v>
      </c>
      <c r="AS29" s="7"/>
      <c r="AT29" s="7"/>
      <c r="AU29" s="7">
        <v>1</v>
      </c>
      <c r="AV29" s="7"/>
      <c r="AW29" s="7"/>
      <c r="AX29" s="7">
        <v>1</v>
      </c>
      <c r="AY29" s="7"/>
      <c r="AZ29" s="7"/>
      <c r="BA29" s="7">
        <v>1</v>
      </c>
      <c r="BB29" s="7"/>
      <c r="BC29" s="7"/>
      <c r="BD29" s="7">
        <v>1</v>
      </c>
      <c r="BE29" s="7"/>
      <c r="BF29" s="7"/>
      <c r="BG29" s="7">
        <v>1</v>
      </c>
      <c r="BH29" s="7"/>
      <c r="BI29" s="7"/>
      <c r="BJ29" s="7">
        <v>1</v>
      </c>
      <c r="BK29" s="10"/>
      <c r="BL29" s="9">
        <v>1</v>
      </c>
      <c r="BM29" s="10"/>
      <c r="BN29" s="10"/>
      <c r="BO29" s="8">
        <v>1</v>
      </c>
      <c r="BP29" s="10"/>
      <c r="BQ29" s="17"/>
      <c r="BR29" s="8">
        <v>1</v>
      </c>
      <c r="BS29" s="10"/>
      <c r="BT29" s="10"/>
      <c r="BU29" s="9">
        <v>1</v>
      </c>
      <c r="BV29" s="10"/>
      <c r="BW29" s="10"/>
      <c r="BX29" s="10"/>
      <c r="BY29" s="9">
        <v>1</v>
      </c>
      <c r="BZ29" s="10"/>
      <c r="CA29" s="10"/>
      <c r="CB29" s="9">
        <v>1</v>
      </c>
      <c r="CC29" s="10"/>
      <c r="CD29" s="10"/>
      <c r="CE29" s="9">
        <v>1</v>
      </c>
      <c r="CF29" s="10"/>
      <c r="CG29" s="10"/>
      <c r="CH29" s="16">
        <v>1</v>
      </c>
      <c r="CI29" s="10"/>
      <c r="CJ29" s="10"/>
      <c r="CK29" s="9">
        <v>1</v>
      </c>
      <c r="CL29" s="10"/>
      <c r="CM29" s="10"/>
      <c r="CN29" s="9">
        <v>1</v>
      </c>
      <c r="CO29" s="10"/>
      <c r="CP29" s="10"/>
      <c r="CQ29" s="9">
        <v>1</v>
      </c>
      <c r="CR29" s="10"/>
      <c r="CS29" s="10"/>
      <c r="CT29" s="9">
        <v>1</v>
      </c>
      <c r="CU29" s="10"/>
      <c r="CV29" s="10"/>
      <c r="CW29" s="9">
        <v>1</v>
      </c>
      <c r="CX29" s="10"/>
      <c r="CY29" s="10"/>
      <c r="CZ29" s="9">
        <v>1</v>
      </c>
      <c r="DA29" s="10"/>
      <c r="DB29" s="10"/>
      <c r="DC29" s="9">
        <v>1</v>
      </c>
      <c r="DD29" s="10"/>
      <c r="DE29" s="10"/>
      <c r="DF29" s="9">
        <v>1</v>
      </c>
      <c r="DG29" s="10"/>
      <c r="DH29" s="10"/>
      <c r="DI29" s="9">
        <v>1</v>
      </c>
      <c r="DJ29" s="10"/>
      <c r="DK29" s="10"/>
      <c r="DL29" s="9">
        <v>1</v>
      </c>
      <c r="DM29" s="10"/>
      <c r="DN29" s="10"/>
      <c r="DO29" s="9">
        <v>1</v>
      </c>
      <c r="DP29" s="10"/>
      <c r="DQ29" s="10"/>
      <c r="DR29" s="9">
        <v>1</v>
      </c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6.149999999999999" customHeight="1">
      <c r="A30" s="25">
        <v>16</v>
      </c>
      <c r="B30" s="10" t="s">
        <v>242</v>
      </c>
      <c r="C30" s="34"/>
      <c r="D30" s="12"/>
      <c r="E30" s="12">
        <v>1</v>
      </c>
      <c r="F30" s="12"/>
      <c r="G30" s="12"/>
      <c r="H30" s="12">
        <v>1</v>
      </c>
      <c r="I30" s="12">
        <v>1</v>
      </c>
      <c r="J30" s="12"/>
      <c r="K30" s="12"/>
      <c r="L30" s="12">
        <v>1</v>
      </c>
      <c r="M30" s="12"/>
      <c r="N30" s="12"/>
      <c r="O30" s="12"/>
      <c r="P30" s="12">
        <v>1</v>
      </c>
      <c r="Q30" s="12"/>
      <c r="R30" s="12"/>
      <c r="S30" s="12">
        <v>1</v>
      </c>
      <c r="T30" s="12"/>
      <c r="U30" s="12"/>
      <c r="V30" s="12">
        <v>1</v>
      </c>
      <c r="W30" s="12"/>
      <c r="X30" s="12"/>
      <c r="Y30" s="12">
        <v>1</v>
      </c>
      <c r="Z30" s="12"/>
      <c r="AA30" s="12"/>
      <c r="AB30" s="12">
        <v>1</v>
      </c>
      <c r="AC30" s="12"/>
      <c r="AD30" s="12"/>
      <c r="AE30" s="12">
        <v>1</v>
      </c>
      <c r="AF30" s="12"/>
      <c r="AG30" s="12"/>
      <c r="AH30" s="12">
        <v>1</v>
      </c>
      <c r="AI30" s="12"/>
      <c r="AJ30" s="12"/>
      <c r="AK30" s="12">
        <v>1</v>
      </c>
      <c r="AL30" s="12"/>
      <c r="AM30" s="12"/>
      <c r="AN30" s="12">
        <v>1</v>
      </c>
      <c r="AO30" s="12"/>
      <c r="AP30" s="12"/>
      <c r="AQ30" s="12">
        <v>1</v>
      </c>
      <c r="AR30" s="12"/>
      <c r="AS30" s="12"/>
      <c r="AT30" s="12">
        <v>1</v>
      </c>
      <c r="AU30" s="12"/>
      <c r="AV30" s="12"/>
      <c r="AW30" s="12">
        <v>1</v>
      </c>
      <c r="AX30" s="12"/>
      <c r="AY30" s="12"/>
      <c r="AZ30" s="12">
        <v>1</v>
      </c>
      <c r="BA30" s="12"/>
      <c r="BB30" s="12"/>
      <c r="BC30" s="12">
        <v>1</v>
      </c>
      <c r="BD30" s="12"/>
      <c r="BE30" s="12"/>
      <c r="BF30" s="12">
        <v>1</v>
      </c>
      <c r="BG30" s="12"/>
      <c r="BH30" s="12"/>
      <c r="BI30" s="12">
        <v>1</v>
      </c>
      <c r="BJ30" s="12"/>
      <c r="BK30" s="10"/>
      <c r="BL30" s="18">
        <v>1</v>
      </c>
      <c r="BM30" s="10"/>
      <c r="BN30" s="10"/>
      <c r="BO30" s="8">
        <v>1</v>
      </c>
      <c r="BP30" s="10"/>
      <c r="BQ30" s="7"/>
      <c r="BR30" s="9">
        <v>1</v>
      </c>
      <c r="BS30" s="10"/>
      <c r="BT30" s="10"/>
      <c r="BU30" s="9">
        <v>1</v>
      </c>
      <c r="BV30" s="10"/>
      <c r="BW30" s="10"/>
      <c r="BX30" s="9">
        <v>1</v>
      </c>
      <c r="BY30" s="10"/>
      <c r="BZ30" s="10"/>
      <c r="CA30" s="9">
        <v>1</v>
      </c>
      <c r="CB30" s="10"/>
      <c r="CC30" s="10"/>
      <c r="CD30" s="9">
        <v>1</v>
      </c>
      <c r="CE30" s="10"/>
      <c r="CF30" s="10"/>
      <c r="CG30" s="9">
        <v>1</v>
      </c>
      <c r="CH30" s="10"/>
      <c r="CI30" s="9">
        <v>1</v>
      </c>
      <c r="CJ30" s="9"/>
      <c r="CK30" s="10"/>
      <c r="CL30" s="9"/>
      <c r="CM30" s="9">
        <v>1</v>
      </c>
      <c r="CN30" s="10"/>
      <c r="CO30" s="10"/>
      <c r="CP30" s="9">
        <v>1</v>
      </c>
      <c r="CQ30" s="10"/>
      <c r="CR30" s="10"/>
      <c r="CS30" s="9">
        <v>1</v>
      </c>
      <c r="CT30" s="10"/>
      <c r="CU30" s="10"/>
      <c r="CV30" s="9">
        <v>1</v>
      </c>
      <c r="CW30" s="10"/>
      <c r="CX30" s="10"/>
      <c r="CY30" s="9">
        <v>1</v>
      </c>
      <c r="CZ30" s="10"/>
      <c r="DA30" s="10"/>
      <c r="DB30" s="9">
        <v>1</v>
      </c>
      <c r="DC30" s="10"/>
      <c r="DD30" s="10"/>
      <c r="DE30" s="9">
        <v>1</v>
      </c>
      <c r="DF30" s="10"/>
      <c r="DG30" s="10"/>
      <c r="DH30" s="10"/>
      <c r="DI30" s="9">
        <v>1</v>
      </c>
      <c r="DJ30" s="10"/>
      <c r="DK30" s="10"/>
      <c r="DL30" s="9">
        <v>1</v>
      </c>
      <c r="DM30" s="10"/>
      <c r="DN30" s="10"/>
      <c r="DO30" s="9">
        <v>1</v>
      </c>
      <c r="DP30" s="10"/>
      <c r="DQ30" s="10"/>
      <c r="DR30" s="9">
        <v>1</v>
      </c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6.149999999999999" customHeight="1">
      <c r="A31" s="25">
        <v>17</v>
      </c>
      <c r="B31" s="10" t="s">
        <v>243</v>
      </c>
      <c r="C31" s="35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/>
      <c r="P31" s="7">
        <v>1</v>
      </c>
      <c r="Q31" s="7"/>
      <c r="R31" s="7"/>
      <c r="S31" s="7">
        <v>1</v>
      </c>
      <c r="T31" s="7"/>
      <c r="U31" s="7"/>
      <c r="V31" s="7">
        <v>1</v>
      </c>
      <c r="W31" s="7"/>
      <c r="X31" s="7"/>
      <c r="Y31" s="7">
        <v>1</v>
      </c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9"/>
      <c r="BL31" s="8">
        <v>1</v>
      </c>
      <c r="BM31" s="10"/>
      <c r="BN31" s="10"/>
      <c r="BO31" s="8">
        <v>1</v>
      </c>
      <c r="BP31" s="10"/>
      <c r="BQ31" s="10"/>
      <c r="BR31" s="16">
        <v>1</v>
      </c>
      <c r="BS31" s="10"/>
      <c r="BT31" s="10"/>
      <c r="BU31" s="9">
        <v>1</v>
      </c>
      <c r="BV31" s="10"/>
      <c r="BW31" s="10"/>
      <c r="BX31" s="9">
        <v>1</v>
      </c>
      <c r="BY31" s="10"/>
      <c r="BZ31" s="10"/>
      <c r="CA31" s="9">
        <v>1</v>
      </c>
      <c r="CB31" s="10"/>
      <c r="CC31" s="10"/>
      <c r="CD31" s="9">
        <v>1</v>
      </c>
      <c r="CE31" s="10"/>
      <c r="CF31" s="10"/>
      <c r="CG31" s="9">
        <v>1</v>
      </c>
      <c r="CH31" s="10"/>
      <c r="CI31" s="10"/>
      <c r="CJ31" s="9">
        <v>1</v>
      </c>
      <c r="CK31" s="10"/>
      <c r="CL31" s="10"/>
      <c r="CM31" s="9">
        <v>1</v>
      </c>
      <c r="CN31" s="10"/>
      <c r="CO31" s="10"/>
      <c r="CP31" s="9">
        <v>1</v>
      </c>
      <c r="CQ31" s="10"/>
      <c r="CR31" s="10"/>
      <c r="CS31" s="9">
        <v>1</v>
      </c>
      <c r="CT31" s="10"/>
      <c r="CU31" s="10"/>
      <c r="CV31" s="9">
        <v>1</v>
      </c>
      <c r="CW31" s="10"/>
      <c r="CX31" s="10"/>
      <c r="CY31" s="9">
        <v>1</v>
      </c>
      <c r="CZ31" s="10"/>
      <c r="DA31" s="10"/>
      <c r="DB31" s="9">
        <v>1</v>
      </c>
      <c r="DC31" s="10"/>
      <c r="DD31" s="10"/>
      <c r="DE31" s="9">
        <v>1</v>
      </c>
      <c r="DF31" s="10"/>
      <c r="DG31" s="9">
        <v>1</v>
      </c>
      <c r="DH31" s="10"/>
      <c r="DI31" s="10"/>
      <c r="DJ31" s="9">
        <v>1</v>
      </c>
      <c r="DK31" s="10"/>
      <c r="DL31" s="10"/>
      <c r="DM31" s="9">
        <v>1</v>
      </c>
      <c r="DN31" s="10"/>
      <c r="DO31" s="10"/>
      <c r="DP31" s="9">
        <v>1</v>
      </c>
      <c r="DQ31" s="10"/>
      <c r="DR31" s="10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6.149999999999999" customHeight="1">
      <c r="A32" s="25">
        <v>18</v>
      </c>
      <c r="B32" s="10" t="s">
        <v>244</v>
      </c>
      <c r="C32" s="35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10"/>
      <c r="BL32" s="8">
        <v>1</v>
      </c>
      <c r="BM32" s="10"/>
      <c r="BN32" s="10"/>
      <c r="BO32" s="8">
        <v>1</v>
      </c>
      <c r="BP32" s="10"/>
      <c r="BQ32" s="10"/>
      <c r="BR32" s="9">
        <v>1</v>
      </c>
      <c r="BS32" s="10"/>
      <c r="BT32" s="10"/>
      <c r="BU32" s="9">
        <v>1</v>
      </c>
      <c r="BV32" s="10"/>
      <c r="BW32" s="9">
        <v>1</v>
      </c>
      <c r="BX32" s="10"/>
      <c r="BY32" s="10"/>
      <c r="BZ32" s="9">
        <v>1</v>
      </c>
      <c r="CA32" s="10"/>
      <c r="CB32" s="10"/>
      <c r="CC32" s="9">
        <v>1</v>
      </c>
      <c r="CD32" s="10"/>
      <c r="CE32" s="10"/>
      <c r="CF32" s="9">
        <v>1</v>
      </c>
      <c r="CG32" s="10"/>
      <c r="CH32" s="10"/>
      <c r="CI32" s="9">
        <v>1</v>
      </c>
      <c r="CJ32" s="10"/>
      <c r="CK32" s="10"/>
      <c r="CL32" s="9">
        <v>1</v>
      </c>
      <c r="CM32" s="10"/>
      <c r="CN32" s="10"/>
      <c r="CO32" s="9">
        <v>1</v>
      </c>
      <c r="CP32" s="10"/>
      <c r="CQ32" s="10"/>
      <c r="CR32" s="9">
        <v>1</v>
      </c>
      <c r="CS32" s="10"/>
      <c r="CT32" s="10"/>
      <c r="CU32" s="10"/>
      <c r="CV32" s="9">
        <v>1</v>
      </c>
      <c r="CW32" s="10"/>
      <c r="CX32" s="10"/>
      <c r="CY32" s="9">
        <v>1</v>
      </c>
      <c r="CZ32" s="10"/>
      <c r="DA32" s="10"/>
      <c r="DB32" s="9">
        <v>1</v>
      </c>
      <c r="DC32" s="10"/>
      <c r="DD32" s="10"/>
      <c r="DE32" s="9">
        <v>1</v>
      </c>
      <c r="DF32" s="10"/>
      <c r="DG32" s="10"/>
      <c r="DH32" s="9">
        <v>1</v>
      </c>
      <c r="DI32" s="10"/>
      <c r="DJ32" s="10"/>
      <c r="DK32" s="9">
        <v>1</v>
      </c>
      <c r="DL32" s="10"/>
      <c r="DM32" s="10"/>
      <c r="DN32" s="9">
        <v>1</v>
      </c>
      <c r="DO32" s="10"/>
      <c r="DP32" s="10"/>
      <c r="DQ32" s="9">
        <v>1</v>
      </c>
      <c r="DR32" s="10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6.149999999999999" customHeight="1">
      <c r="A33" s="25">
        <v>19</v>
      </c>
      <c r="B33" s="10" t="s">
        <v>245</v>
      </c>
      <c r="C33" s="35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10"/>
      <c r="BL33" s="9">
        <v>1</v>
      </c>
      <c r="BM33" s="10"/>
      <c r="BN33" s="10"/>
      <c r="BO33" s="8">
        <v>1</v>
      </c>
      <c r="BP33" s="10"/>
      <c r="BQ33" s="10"/>
      <c r="BR33" s="9">
        <v>1</v>
      </c>
      <c r="BS33" s="10"/>
      <c r="BT33" s="10"/>
      <c r="BU33" s="9">
        <v>1</v>
      </c>
      <c r="BV33" s="10"/>
      <c r="BW33" s="10"/>
      <c r="BX33" s="9">
        <v>1</v>
      </c>
      <c r="BY33" s="10"/>
      <c r="BZ33" s="10"/>
      <c r="CA33" s="9">
        <v>1</v>
      </c>
      <c r="CB33" s="10"/>
      <c r="CC33" s="10"/>
      <c r="CD33" s="9">
        <v>1</v>
      </c>
      <c r="CE33" s="10"/>
      <c r="CF33" s="10"/>
      <c r="CG33" s="9">
        <v>1</v>
      </c>
      <c r="CH33" s="10"/>
      <c r="CI33" s="10"/>
      <c r="CJ33" s="9">
        <v>1</v>
      </c>
      <c r="CK33" s="10"/>
      <c r="CL33" s="10"/>
      <c r="CM33" s="9">
        <v>1</v>
      </c>
      <c r="CN33" s="10"/>
      <c r="CO33" s="10"/>
      <c r="CP33" s="9">
        <v>1</v>
      </c>
      <c r="CQ33" s="10"/>
      <c r="CR33" s="10"/>
      <c r="CS33" s="9">
        <v>1</v>
      </c>
      <c r="CT33" s="10"/>
      <c r="CU33" s="10"/>
      <c r="CV33" s="9">
        <v>1</v>
      </c>
      <c r="CW33" s="10"/>
      <c r="CX33" s="10"/>
      <c r="CY33" s="9">
        <v>1</v>
      </c>
      <c r="CZ33" s="10"/>
      <c r="DA33" s="10"/>
      <c r="DB33" s="9">
        <v>1</v>
      </c>
      <c r="DC33" s="10"/>
      <c r="DD33" s="10"/>
      <c r="DE33" s="9">
        <v>1</v>
      </c>
      <c r="DF33" s="10"/>
      <c r="DG33" s="10"/>
      <c r="DH33" s="9">
        <v>1</v>
      </c>
      <c r="DI33" s="10"/>
      <c r="DJ33" s="10"/>
      <c r="DK33" s="9">
        <v>1</v>
      </c>
      <c r="DL33" s="10"/>
      <c r="DM33" s="10"/>
      <c r="DN33" s="9">
        <v>1</v>
      </c>
      <c r="DO33" s="10"/>
      <c r="DP33" s="10"/>
      <c r="DQ33" s="9">
        <v>1</v>
      </c>
      <c r="DR33" s="10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6.149999999999999" customHeight="1">
      <c r="A34" s="25">
        <v>20</v>
      </c>
      <c r="B34" s="57" t="s">
        <v>246</v>
      </c>
      <c r="C34" s="35"/>
      <c r="D34" s="7"/>
      <c r="E34" s="7">
        <v>1</v>
      </c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9">
        <v>1</v>
      </c>
      <c r="BL34" s="10"/>
      <c r="BM34" s="10"/>
      <c r="BN34" s="8">
        <v>1</v>
      </c>
      <c r="BO34" s="10"/>
      <c r="BP34" s="10"/>
      <c r="BQ34" s="9">
        <v>1</v>
      </c>
      <c r="BR34" s="10"/>
      <c r="BS34" s="10"/>
      <c r="BT34" s="9">
        <v>1</v>
      </c>
      <c r="BU34" s="10"/>
      <c r="BV34" s="10"/>
      <c r="BW34" s="9">
        <v>1</v>
      </c>
      <c r="BX34" s="10"/>
      <c r="BY34" s="10"/>
      <c r="BZ34" s="9">
        <v>1</v>
      </c>
      <c r="CA34" s="10"/>
      <c r="CB34" s="10"/>
      <c r="CC34" s="9">
        <v>1</v>
      </c>
      <c r="CD34" s="10"/>
      <c r="CE34" s="10"/>
      <c r="CF34" s="9">
        <v>1</v>
      </c>
      <c r="CG34" s="10"/>
      <c r="CH34" s="10"/>
      <c r="CI34" s="9">
        <v>1</v>
      </c>
      <c r="CJ34" s="10"/>
      <c r="CK34" s="10"/>
      <c r="CL34" s="9">
        <v>1</v>
      </c>
      <c r="CM34" s="10"/>
      <c r="CN34" s="10"/>
      <c r="CO34" s="9">
        <v>1</v>
      </c>
      <c r="CP34" s="10"/>
      <c r="CQ34" s="10"/>
      <c r="CR34" s="9">
        <v>1</v>
      </c>
      <c r="CS34" s="10"/>
      <c r="CT34" s="10"/>
      <c r="CU34" s="9">
        <v>1</v>
      </c>
      <c r="CV34" s="10"/>
      <c r="CW34" s="10"/>
      <c r="CX34" s="9">
        <v>1</v>
      </c>
      <c r="CY34" s="10"/>
      <c r="CZ34" s="10"/>
      <c r="DA34" s="9">
        <v>1</v>
      </c>
      <c r="DB34" s="10"/>
      <c r="DC34" s="10"/>
      <c r="DD34" s="9">
        <v>1</v>
      </c>
      <c r="DE34" s="10"/>
      <c r="DF34" s="10"/>
      <c r="DG34" s="9">
        <v>1</v>
      </c>
      <c r="DH34" s="10"/>
      <c r="DI34" s="10"/>
      <c r="DJ34" s="9">
        <v>1</v>
      </c>
      <c r="DK34" s="10"/>
      <c r="DL34" s="10"/>
      <c r="DM34" s="9">
        <v>1</v>
      </c>
      <c r="DN34" s="10"/>
      <c r="DO34" s="9"/>
      <c r="DP34" s="9">
        <v>1</v>
      </c>
      <c r="DQ34" s="10"/>
      <c r="DR34" s="10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>
      <c r="A35" s="49" t="s">
        <v>216</v>
      </c>
      <c r="B35" s="50"/>
      <c r="C35" s="13">
        <f t="shared" ref="C35:AH35" si="0">SUM(C15:C34)</f>
        <v>9</v>
      </c>
      <c r="D35" s="13">
        <f t="shared" si="0"/>
        <v>7</v>
      </c>
      <c r="E35" s="13">
        <f t="shared" si="0"/>
        <v>4</v>
      </c>
      <c r="F35" s="13">
        <f t="shared" si="0"/>
        <v>10</v>
      </c>
      <c r="G35" s="13">
        <f t="shared" si="0"/>
        <v>6</v>
      </c>
      <c r="H35" s="13">
        <f t="shared" si="0"/>
        <v>4</v>
      </c>
      <c r="I35" s="13">
        <f t="shared" si="0"/>
        <v>15</v>
      </c>
      <c r="J35" s="13">
        <f t="shared" si="0"/>
        <v>5</v>
      </c>
      <c r="K35" s="13">
        <f t="shared" si="0"/>
        <v>0</v>
      </c>
      <c r="L35" s="13">
        <f t="shared" si="0"/>
        <v>15</v>
      </c>
      <c r="M35" s="13">
        <f t="shared" si="0"/>
        <v>5</v>
      </c>
      <c r="N35" s="13">
        <f t="shared" si="0"/>
        <v>0</v>
      </c>
      <c r="O35" s="13">
        <f t="shared" si="0"/>
        <v>10</v>
      </c>
      <c r="P35" s="13">
        <f t="shared" si="0"/>
        <v>8</v>
      </c>
      <c r="Q35" s="13">
        <f t="shared" si="0"/>
        <v>2</v>
      </c>
      <c r="R35" s="13">
        <f t="shared" si="0"/>
        <v>10</v>
      </c>
      <c r="S35" s="13">
        <f t="shared" si="0"/>
        <v>8</v>
      </c>
      <c r="T35" s="13">
        <f t="shared" si="0"/>
        <v>2</v>
      </c>
      <c r="U35" s="13">
        <f t="shared" si="0"/>
        <v>10</v>
      </c>
      <c r="V35" s="13">
        <f t="shared" si="0"/>
        <v>8</v>
      </c>
      <c r="W35" s="13">
        <f t="shared" si="0"/>
        <v>2</v>
      </c>
      <c r="X35" s="13">
        <f t="shared" si="0"/>
        <v>10</v>
      </c>
      <c r="Y35" s="13">
        <f t="shared" si="0"/>
        <v>8</v>
      </c>
      <c r="Z35" s="13">
        <f t="shared" si="0"/>
        <v>2</v>
      </c>
      <c r="AA35" s="13">
        <f t="shared" si="0"/>
        <v>11</v>
      </c>
      <c r="AB35" s="13">
        <f t="shared" si="0"/>
        <v>5</v>
      </c>
      <c r="AC35" s="13">
        <f t="shared" si="0"/>
        <v>4</v>
      </c>
      <c r="AD35" s="13">
        <f t="shared" si="0"/>
        <v>11</v>
      </c>
      <c r="AE35" s="13">
        <f t="shared" si="0"/>
        <v>5</v>
      </c>
      <c r="AF35" s="13">
        <f t="shared" si="0"/>
        <v>4</v>
      </c>
      <c r="AG35" s="13">
        <f t="shared" si="0"/>
        <v>11</v>
      </c>
      <c r="AH35" s="13">
        <f t="shared" si="0"/>
        <v>5</v>
      </c>
      <c r="AI35" s="13">
        <f t="shared" ref="AI35:BJ35" si="1">SUM(AI15:AI34)</f>
        <v>4</v>
      </c>
      <c r="AJ35" s="13">
        <f t="shared" si="1"/>
        <v>11</v>
      </c>
      <c r="AK35" s="13">
        <f t="shared" si="1"/>
        <v>5</v>
      </c>
      <c r="AL35" s="13">
        <f t="shared" si="1"/>
        <v>4</v>
      </c>
      <c r="AM35" s="13">
        <f t="shared" si="1"/>
        <v>11</v>
      </c>
      <c r="AN35" s="13">
        <f t="shared" si="1"/>
        <v>6</v>
      </c>
      <c r="AO35" s="13">
        <f t="shared" si="1"/>
        <v>3</v>
      </c>
      <c r="AP35" s="13">
        <f t="shared" si="1"/>
        <v>11</v>
      </c>
      <c r="AQ35" s="13">
        <f t="shared" si="1"/>
        <v>6</v>
      </c>
      <c r="AR35" s="13">
        <f t="shared" si="1"/>
        <v>3</v>
      </c>
      <c r="AS35" s="13">
        <f t="shared" si="1"/>
        <v>11</v>
      </c>
      <c r="AT35" s="13">
        <f t="shared" si="1"/>
        <v>6</v>
      </c>
      <c r="AU35" s="13">
        <f t="shared" si="1"/>
        <v>3</v>
      </c>
      <c r="AV35" s="13">
        <f t="shared" si="1"/>
        <v>11</v>
      </c>
      <c r="AW35" s="13">
        <f t="shared" si="1"/>
        <v>6</v>
      </c>
      <c r="AX35" s="13">
        <f t="shared" si="1"/>
        <v>3</v>
      </c>
      <c r="AY35" s="13">
        <f t="shared" si="1"/>
        <v>12</v>
      </c>
      <c r="AZ35" s="13">
        <f t="shared" si="1"/>
        <v>6</v>
      </c>
      <c r="BA35" s="13">
        <f t="shared" si="1"/>
        <v>2</v>
      </c>
      <c r="BB35" s="13">
        <f t="shared" si="1"/>
        <v>12</v>
      </c>
      <c r="BC35" s="13">
        <f t="shared" si="1"/>
        <v>6</v>
      </c>
      <c r="BD35" s="13">
        <f t="shared" si="1"/>
        <v>2</v>
      </c>
      <c r="BE35" s="13">
        <f t="shared" si="1"/>
        <v>12</v>
      </c>
      <c r="BF35" s="13">
        <f t="shared" si="1"/>
        <v>6</v>
      </c>
      <c r="BG35" s="13">
        <f t="shared" si="1"/>
        <v>2</v>
      </c>
      <c r="BH35" s="13">
        <f t="shared" si="1"/>
        <v>12</v>
      </c>
      <c r="BI35" s="13">
        <f t="shared" si="1"/>
        <v>6</v>
      </c>
      <c r="BJ35" s="13">
        <f t="shared" si="1"/>
        <v>2</v>
      </c>
      <c r="BK35" s="13">
        <v>10</v>
      </c>
      <c r="BL35" s="13">
        <v>13</v>
      </c>
      <c r="BM35" s="13">
        <f t="shared" ref="BM35:CR35" si="2">SUM(BM15:BM34)</f>
        <v>2</v>
      </c>
      <c r="BN35" s="13">
        <f t="shared" si="2"/>
        <v>6</v>
      </c>
      <c r="BO35" s="13">
        <f t="shared" si="2"/>
        <v>12</v>
      </c>
      <c r="BP35" s="13">
        <f t="shared" si="2"/>
        <v>2</v>
      </c>
      <c r="BQ35" s="13">
        <f t="shared" si="2"/>
        <v>6</v>
      </c>
      <c r="BR35" s="13">
        <f t="shared" si="2"/>
        <v>12</v>
      </c>
      <c r="BS35" s="13">
        <f t="shared" si="2"/>
        <v>2</v>
      </c>
      <c r="BT35" s="13">
        <f t="shared" si="2"/>
        <v>6</v>
      </c>
      <c r="BU35" s="13">
        <f t="shared" si="2"/>
        <v>12</v>
      </c>
      <c r="BV35" s="13">
        <f t="shared" si="2"/>
        <v>2</v>
      </c>
      <c r="BW35" s="13">
        <f t="shared" si="2"/>
        <v>12</v>
      </c>
      <c r="BX35" s="13">
        <f t="shared" si="2"/>
        <v>6</v>
      </c>
      <c r="BY35" s="13">
        <f t="shared" si="2"/>
        <v>2</v>
      </c>
      <c r="BZ35" s="13">
        <f t="shared" si="2"/>
        <v>12</v>
      </c>
      <c r="CA35" s="13">
        <f t="shared" si="2"/>
        <v>6</v>
      </c>
      <c r="CB35" s="13">
        <f t="shared" si="2"/>
        <v>2</v>
      </c>
      <c r="CC35" s="13">
        <f t="shared" si="2"/>
        <v>12</v>
      </c>
      <c r="CD35" s="13">
        <f t="shared" si="2"/>
        <v>6</v>
      </c>
      <c r="CE35" s="13">
        <f t="shared" si="2"/>
        <v>2</v>
      </c>
      <c r="CF35" s="13">
        <f t="shared" si="2"/>
        <v>12</v>
      </c>
      <c r="CG35" s="13">
        <f t="shared" si="2"/>
        <v>6</v>
      </c>
      <c r="CH35" s="13">
        <f t="shared" si="2"/>
        <v>2</v>
      </c>
      <c r="CI35" s="13">
        <f t="shared" si="2"/>
        <v>11</v>
      </c>
      <c r="CJ35" s="13">
        <f t="shared" si="2"/>
        <v>7</v>
      </c>
      <c r="CK35" s="13">
        <f t="shared" si="2"/>
        <v>2</v>
      </c>
      <c r="CL35" s="13">
        <f t="shared" si="2"/>
        <v>11</v>
      </c>
      <c r="CM35" s="13">
        <f t="shared" si="2"/>
        <v>7</v>
      </c>
      <c r="CN35" s="13">
        <f t="shared" si="2"/>
        <v>2</v>
      </c>
      <c r="CO35" s="13">
        <f t="shared" si="2"/>
        <v>11</v>
      </c>
      <c r="CP35" s="13">
        <f t="shared" si="2"/>
        <v>7</v>
      </c>
      <c r="CQ35" s="13">
        <f t="shared" si="2"/>
        <v>2</v>
      </c>
      <c r="CR35" s="13">
        <f t="shared" si="2"/>
        <v>11</v>
      </c>
      <c r="CS35" s="13">
        <f t="shared" ref="CS35:DR35" si="3">SUM(CS15:CS34)</f>
        <v>7</v>
      </c>
      <c r="CT35" s="13">
        <f t="shared" si="3"/>
        <v>2</v>
      </c>
      <c r="CU35" s="13">
        <f t="shared" si="3"/>
        <v>8</v>
      </c>
      <c r="CV35" s="13">
        <f t="shared" si="3"/>
        <v>10</v>
      </c>
      <c r="CW35" s="13">
        <f t="shared" si="3"/>
        <v>2</v>
      </c>
      <c r="CX35" s="13">
        <f t="shared" si="3"/>
        <v>11</v>
      </c>
      <c r="CY35" s="13">
        <f t="shared" si="3"/>
        <v>7</v>
      </c>
      <c r="CZ35" s="13">
        <f t="shared" si="3"/>
        <v>2</v>
      </c>
      <c r="DA35" s="13">
        <f t="shared" si="3"/>
        <v>8</v>
      </c>
      <c r="DB35" s="13">
        <f t="shared" si="3"/>
        <v>10</v>
      </c>
      <c r="DC35" s="13">
        <f t="shared" si="3"/>
        <v>2</v>
      </c>
      <c r="DD35" s="13">
        <f t="shared" si="3"/>
        <v>8</v>
      </c>
      <c r="DE35" s="13">
        <f t="shared" si="3"/>
        <v>10</v>
      </c>
      <c r="DF35" s="13">
        <f t="shared" si="3"/>
        <v>2</v>
      </c>
      <c r="DG35" s="13">
        <f t="shared" si="3"/>
        <v>10</v>
      </c>
      <c r="DH35" s="13">
        <f t="shared" si="3"/>
        <v>6</v>
      </c>
      <c r="DI35" s="13">
        <f t="shared" si="3"/>
        <v>4</v>
      </c>
      <c r="DJ35" s="13">
        <f t="shared" si="3"/>
        <v>10</v>
      </c>
      <c r="DK35" s="13">
        <f t="shared" si="3"/>
        <v>6</v>
      </c>
      <c r="DL35" s="13">
        <f t="shared" si="3"/>
        <v>4</v>
      </c>
      <c r="DM35" s="13">
        <f t="shared" si="3"/>
        <v>10</v>
      </c>
      <c r="DN35" s="13">
        <f t="shared" si="3"/>
        <v>6</v>
      </c>
      <c r="DO35" s="13">
        <f t="shared" si="3"/>
        <v>4</v>
      </c>
      <c r="DP35" s="13">
        <f t="shared" si="3"/>
        <v>10</v>
      </c>
      <c r="DQ35" s="13">
        <f t="shared" si="3"/>
        <v>6</v>
      </c>
      <c r="DR35" s="13">
        <f t="shared" si="3"/>
        <v>4</v>
      </c>
    </row>
    <row r="36" spans="1:254" ht="37.5" customHeight="1">
      <c r="A36" s="51" t="s">
        <v>217</v>
      </c>
      <c r="B36" s="51"/>
      <c r="C36" s="19">
        <f t="shared" ref="C36:AH36" si="4">C35/20%</f>
        <v>45</v>
      </c>
      <c r="D36" s="19">
        <f t="shared" si="4"/>
        <v>35</v>
      </c>
      <c r="E36" s="19">
        <f t="shared" si="4"/>
        <v>20</v>
      </c>
      <c r="F36" s="19">
        <f t="shared" si="4"/>
        <v>50</v>
      </c>
      <c r="G36" s="19">
        <f t="shared" si="4"/>
        <v>30</v>
      </c>
      <c r="H36" s="19">
        <f t="shared" si="4"/>
        <v>20</v>
      </c>
      <c r="I36" s="19">
        <f t="shared" si="4"/>
        <v>75</v>
      </c>
      <c r="J36" s="19">
        <f t="shared" si="4"/>
        <v>25</v>
      </c>
      <c r="K36" s="19">
        <f t="shared" si="4"/>
        <v>0</v>
      </c>
      <c r="L36" s="19">
        <f t="shared" si="4"/>
        <v>75</v>
      </c>
      <c r="M36" s="19">
        <f t="shared" si="4"/>
        <v>25</v>
      </c>
      <c r="N36" s="19">
        <f t="shared" si="4"/>
        <v>0</v>
      </c>
      <c r="O36" s="19">
        <f t="shared" si="4"/>
        <v>50</v>
      </c>
      <c r="P36" s="19">
        <f t="shared" si="4"/>
        <v>40</v>
      </c>
      <c r="Q36" s="19">
        <f t="shared" si="4"/>
        <v>10</v>
      </c>
      <c r="R36" s="19">
        <f t="shared" si="4"/>
        <v>50</v>
      </c>
      <c r="S36" s="19">
        <f t="shared" si="4"/>
        <v>40</v>
      </c>
      <c r="T36" s="19">
        <f t="shared" si="4"/>
        <v>10</v>
      </c>
      <c r="U36" s="19">
        <f t="shared" si="4"/>
        <v>50</v>
      </c>
      <c r="V36" s="19">
        <f t="shared" si="4"/>
        <v>40</v>
      </c>
      <c r="W36" s="19">
        <f t="shared" si="4"/>
        <v>10</v>
      </c>
      <c r="X36" s="19">
        <f t="shared" si="4"/>
        <v>50</v>
      </c>
      <c r="Y36" s="19">
        <f t="shared" si="4"/>
        <v>40</v>
      </c>
      <c r="Z36" s="19">
        <f t="shared" si="4"/>
        <v>10</v>
      </c>
      <c r="AA36" s="19">
        <f t="shared" si="4"/>
        <v>55</v>
      </c>
      <c r="AB36" s="19">
        <f t="shared" si="4"/>
        <v>25</v>
      </c>
      <c r="AC36" s="19">
        <f t="shared" si="4"/>
        <v>20</v>
      </c>
      <c r="AD36" s="19">
        <f t="shared" si="4"/>
        <v>55</v>
      </c>
      <c r="AE36" s="19">
        <f t="shared" si="4"/>
        <v>25</v>
      </c>
      <c r="AF36" s="19">
        <f t="shared" si="4"/>
        <v>20</v>
      </c>
      <c r="AG36" s="19">
        <f t="shared" si="4"/>
        <v>55</v>
      </c>
      <c r="AH36" s="19">
        <f t="shared" si="4"/>
        <v>25</v>
      </c>
      <c r="AI36" s="19">
        <f t="shared" ref="AI36:BN36" si="5">AI35/20%</f>
        <v>20</v>
      </c>
      <c r="AJ36" s="19">
        <f t="shared" si="5"/>
        <v>55</v>
      </c>
      <c r="AK36" s="19">
        <f t="shared" si="5"/>
        <v>25</v>
      </c>
      <c r="AL36" s="19">
        <f t="shared" si="5"/>
        <v>20</v>
      </c>
      <c r="AM36" s="19">
        <f t="shared" si="5"/>
        <v>55</v>
      </c>
      <c r="AN36" s="19">
        <f t="shared" si="5"/>
        <v>30</v>
      </c>
      <c r="AO36" s="19">
        <f t="shared" si="5"/>
        <v>15</v>
      </c>
      <c r="AP36" s="19">
        <f t="shared" si="5"/>
        <v>55</v>
      </c>
      <c r="AQ36" s="19">
        <f t="shared" si="5"/>
        <v>30</v>
      </c>
      <c r="AR36" s="19">
        <f t="shared" si="5"/>
        <v>15</v>
      </c>
      <c r="AS36" s="19">
        <f t="shared" si="5"/>
        <v>55</v>
      </c>
      <c r="AT36" s="19">
        <f t="shared" si="5"/>
        <v>30</v>
      </c>
      <c r="AU36" s="19">
        <f t="shared" si="5"/>
        <v>15</v>
      </c>
      <c r="AV36" s="19">
        <f t="shared" si="5"/>
        <v>55</v>
      </c>
      <c r="AW36" s="19">
        <f t="shared" si="5"/>
        <v>30</v>
      </c>
      <c r="AX36" s="19">
        <f t="shared" si="5"/>
        <v>15</v>
      </c>
      <c r="AY36" s="19">
        <f t="shared" si="5"/>
        <v>60</v>
      </c>
      <c r="AZ36" s="19">
        <f t="shared" si="5"/>
        <v>30</v>
      </c>
      <c r="BA36" s="19">
        <f t="shared" si="5"/>
        <v>10</v>
      </c>
      <c r="BB36" s="19">
        <f t="shared" si="5"/>
        <v>60</v>
      </c>
      <c r="BC36" s="19">
        <f t="shared" si="5"/>
        <v>30</v>
      </c>
      <c r="BD36" s="19">
        <f t="shared" si="5"/>
        <v>10</v>
      </c>
      <c r="BE36" s="19">
        <f t="shared" si="5"/>
        <v>60</v>
      </c>
      <c r="BF36" s="19">
        <f t="shared" si="5"/>
        <v>30</v>
      </c>
      <c r="BG36" s="19">
        <f t="shared" si="5"/>
        <v>10</v>
      </c>
      <c r="BH36" s="19">
        <f t="shared" si="5"/>
        <v>60</v>
      </c>
      <c r="BI36" s="19">
        <f t="shared" si="5"/>
        <v>30</v>
      </c>
      <c r="BJ36" s="19">
        <f t="shared" si="5"/>
        <v>10</v>
      </c>
      <c r="BK36" s="19">
        <f t="shared" si="5"/>
        <v>50</v>
      </c>
      <c r="BL36" s="19">
        <f t="shared" si="5"/>
        <v>65</v>
      </c>
      <c r="BM36" s="19">
        <f t="shared" si="5"/>
        <v>10</v>
      </c>
      <c r="BN36" s="19">
        <f t="shared" si="5"/>
        <v>30</v>
      </c>
      <c r="BO36" s="19">
        <f t="shared" ref="BO36:CT36" si="6">BO35/20%</f>
        <v>60</v>
      </c>
      <c r="BP36" s="19">
        <f t="shared" si="6"/>
        <v>10</v>
      </c>
      <c r="BQ36" s="19">
        <f t="shared" si="6"/>
        <v>30</v>
      </c>
      <c r="BR36" s="19">
        <f t="shared" si="6"/>
        <v>60</v>
      </c>
      <c r="BS36" s="19">
        <f t="shared" si="6"/>
        <v>10</v>
      </c>
      <c r="BT36" s="19">
        <f t="shared" si="6"/>
        <v>30</v>
      </c>
      <c r="BU36" s="19">
        <f t="shared" si="6"/>
        <v>60</v>
      </c>
      <c r="BV36" s="19">
        <f t="shared" si="6"/>
        <v>10</v>
      </c>
      <c r="BW36" s="19">
        <f t="shared" si="6"/>
        <v>60</v>
      </c>
      <c r="BX36" s="19">
        <f t="shared" si="6"/>
        <v>30</v>
      </c>
      <c r="BY36" s="19">
        <f t="shared" si="6"/>
        <v>10</v>
      </c>
      <c r="BZ36" s="19">
        <f t="shared" si="6"/>
        <v>60</v>
      </c>
      <c r="CA36" s="19">
        <f t="shared" si="6"/>
        <v>30</v>
      </c>
      <c r="CB36" s="19">
        <f t="shared" si="6"/>
        <v>10</v>
      </c>
      <c r="CC36" s="19">
        <f t="shared" si="6"/>
        <v>60</v>
      </c>
      <c r="CD36" s="19">
        <f t="shared" si="6"/>
        <v>30</v>
      </c>
      <c r="CE36" s="19">
        <f t="shared" si="6"/>
        <v>10</v>
      </c>
      <c r="CF36" s="19">
        <f t="shared" si="6"/>
        <v>60</v>
      </c>
      <c r="CG36" s="19">
        <f t="shared" si="6"/>
        <v>30</v>
      </c>
      <c r="CH36" s="19">
        <f t="shared" si="6"/>
        <v>10</v>
      </c>
      <c r="CI36" s="19">
        <f t="shared" si="6"/>
        <v>55</v>
      </c>
      <c r="CJ36" s="19">
        <f t="shared" si="6"/>
        <v>35</v>
      </c>
      <c r="CK36" s="19">
        <f t="shared" si="6"/>
        <v>10</v>
      </c>
      <c r="CL36" s="19">
        <f t="shared" si="6"/>
        <v>55</v>
      </c>
      <c r="CM36" s="19">
        <f t="shared" si="6"/>
        <v>35</v>
      </c>
      <c r="CN36" s="19">
        <f t="shared" si="6"/>
        <v>10</v>
      </c>
      <c r="CO36" s="19">
        <f t="shared" si="6"/>
        <v>55</v>
      </c>
      <c r="CP36" s="19">
        <f t="shared" si="6"/>
        <v>35</v>
      </c>
      <c r="CQ36" s="19">
        <f t="shared" si="6"/>
        <v>10</v>
      </c>
      <c r="CR36" s="19">
        <f t="shared" si="6"/>
        <v>55</v>
      </c>
      <c r="CS36" s="19">
        <f t="shared" si="6"/>
        <v>35</v>
      </c>
      <c r="CT36" s="19">
        <f t="shared" si="6"/>
        <v>10</v>
      </c>
      <c r="CU36" s="19">
        <f t="shared" ref="CU36:DR36" si="7">CU35/20%</f>
        <v>40</v>
      </c>
      <c r="CV36" s="19">
        <f t="shared" si="7"/>
        <v>50</v>
      </c>
      <c r="CW36" s="19">
        <f t="shared" si="7"/>
        <v>10</v>
      </c>
      <c r="CX36" s="19">
        <f t="shared" si="7"/>
        <v>55</v>
      </c>
      <c r="CY36" s="19">
        <f t="shared" si="7"/>
        <v>35</v>
      </c>
      <c r="CZ36" s="19">
        <f t="shared" si="7"/>
        <v>10</v>
      </c>
      <c r="DA36" s="19">
        <f t="shared" si="7"/>
        <v>40</v>
      </c>
      <c r="DB36" s="19">
        <f t="shared" si="7"/>
        <v>50</v>
      </c>
      <c r="DC36" s="19">
        <f t="shared" si="7"/>
        <v>10</v>
      </c>
      <c r="DD36" s="19">
        <f t="shared" si="7"/>
        <v>40</v>
      </c>
      <c r="DE36" s="19">
        <f t="shared" si="7"/>
        <v>50</v>
      </c>
      <c r="DF36" s="19">
        <f t="shared" si="7"/>
        <v>10</v>
      </c>
      <c r="DG36" s="19">
        <f t="shared" si="7"/>
        <v>50</v>
      </c>
      <c r="DH36" s="19">
        <f t="shared" si="7"/>
        <v>30</v>
      </c>
      <c r="DI36" s="19">
        <f t="shared" si="7"/>
        <v>20</v>
      </c>
      <c r="DJ36" s="19">
        <f t="shared" si="7"/>
        <v>50</v>
      </c>
      <c r="DK36" s="19">
        <f t="shared" si="7"/>
        <v>30</v>
      </c>
      <c r="DL36" s="19">
        <f t="shared" si="7"/>
        <v>20</v>
      </c>
      <c r="DM36" s="19">
        <f t="shared" si="7"/>
        <v>50</v>
      </c>
      <c r="DN36" s="19">
        <f t="shared" si="7"/>
        <v>30</v>
      </c>
      <c r="DO36" s="19">
        <f t="shared" si="7"/>
        <v>20</v>
      </c>
      <c r="DP36" s="19">
        <f t="shared" si="7"/>
        <v>50</v>
      </c>
      <c r="DQ36" s="19">
        <f t="shared" si="7"/>
        <v>30</v>
      </c>
      <c r="DR36" s="19">
        <f t="shared" si="7"/>
        <v>20</v>
      </c>
    </row>
    <row r="38" spans="1:254">
      <c r="B38" s="52" t="s">
        <v>218</v>
      </c>
      <c r="C38" s="52"/>
      <c r="D38" s="52"/>
      <c r="E38" s="52"/>
      <c r="F38" s="20"/>
      <c r="G38" s="20"/>
    </row>
    <row r="39" spans="1:254">
      <c r="B39" s="10" t="s">
        <v>219</v>
      </c>
      <c r="C39" s="21" t="s">
        <v>220</v>
      </c>
      <c r="D39" s="24">
        <f>E39/100*20</f>
        <v>12.25</v>
      </c>
      <c r="E39" s="24">
        <f>(C36+F36+I36+L36)/4</f>
        <v>61.25</v>
      </c>
    </row>
    <row r="40" spans="1:254">
      <c r="B40" s="10" t="s">
        <v>221</v>
      </c>
      <c r="C40" s="21" t="s">
        <v>220</v>
      </c>
      <c r="D40" s="24">
        <f>E40/100*20</f>
        <v>5.75</v>
      </c>
      <c r="E40" s="24">
        <f>(D36+G36+J36+M36)/4</f>
        <v>28.75</v>
      </c>
    </row>
    <row r="41" spans="1:254">
      <c r="B41" s="10" t="s">
        <v>222</v>
      </c>
      <c r="C41" s="21" t="s">
        <v>220</v>
      </c>
      <c r="D41" s="13">
        <f>E41/100*20</f>
        <v>2</v>
      </c>
      <c r="E41" s="24">
        <f>(E36+H36+K36+N36)/4</f>
        <v>10</v>
      </c>
    </row>
    <row r="42" spans="1:254">
      <c r="B42" s="10"/>
      <c r="C42" s="21"/>
      <c r="D42" s="22">
        <f>SUM(D39:D41)</f>
        <v>20</v>
      </c>
      <c r="E42" s="23">
        <f>SUM(E39:E41)</f>
        <v>100</v>
      </c>
    </row>
    <row r="43" spans="1:254" ht="15" customHeight="1">
      <c r="B43" s="10"/>
      <c r="C43" s="10"/>
      <c r="D43" s="53" t="s">
        <v>11</v>
      </c>
      <c r="E43" s="53"/>
      <c r="F43" s="54" t="s">
        <v>12</v>
      </c>
      <c r="G43" s="54"/>
    </row>
    <row r="44" spans="1:254">
      <c r="B44" s="10" t="s">
        <v>219</v>
      </c>
      <c r="C44" s="21" t="s">
        <v>223</v>
      </c>
      <c r="D44" s="24">
        <f>E44/100*20</f>
        <v>10</v>
      </c>
      <c r="E44" s="24">
        <f>(O36+R36+U36+X36)/4</f>
        <v>50</v>
      </c>
      <c r="F44" s="25">
        <f>G44/100*20</f>
        <v>11</v>
      </c>
      <c r="G44" s="24">
        <f>(AA36+AD36+AG36+AJ36)/4</f>
        <v>55</v>
      </c>
    </row>
    <row r="45" spans="1:254">
      <c r="B45" s="10" t="s">
        <v>221</v>
      </c>
      <c r="C45" s="21" t="s">
        <v>223</v>
      </c>
      <c r="D45" s="24">
        <f>E45/100*20</f>
        <v>8</v>
      </c>
      <c r="E45" s="24">
        <f>(P36+S36+V36+Y36)/4</f>
        <v>40</v>
      </c>
      <c r="F45" s="25">
        <f>G45/100*20</f>
        <v>5</v>
      </c>
      <c r="G45" s="24">
        <f>(AB36+AE36+AH36+AK36)/4</f>
        <v>25</v>
      </c>
    </row>
    <row r="46" spans="1:254">
      <c r="B46" s="10" t="s">
        <v>222</v>
      </c>
      <c r="C46" s="21" t="s">
        <v>223</v>
      </c>
      <c r="D46" s="24">
        <f>E46/100*20</f>
        <v>2</v>
      </c>
      <c r="E46" s="24">
        <f>(Q36+T36+W36+Z36)/4</f>
        <v>10</v>
      </c>
      <c r="F46" s="25">
        <f>G46/100*20</f>
        <v>4</v>
      </c>
      <c r="G46" s="24">
        <f>(AC36+AF36+AI36+AL36)/4</f>
        <v>20</v>
      </c>
    </row>
    <row r="47" spans="1:254">
      <c r="B47" s="10"/>
      <c r="C47" s="21"/>
      <c r="D47" s="23">
        <f>SUM(D44:D46)</f>
        <v>20</v>
      </c>
      <c r="E47" s="23">
        <f>SUM(E44:E46)</f>
        <v>100</v>
      </c>
      <c r="F47" s="26">
        <f>SUM(F44:F46)</f>
        <v>20</v>
      </c>
      <c r="G47" s="27">
        <f>SUM(G44:G46)</f>
        <v>100</v>
      </c>
    </row>
    <row r="48" spans="1:254">
      <c r="B48" s="10" t="s">
        <v>219</v>
      </c>
      <c r="C48" s="21" t="s">
        <v>224</v>
      </c>
      <c r="D48" s="13">
        <f>E48/100*20</f>
        <v>11</v>
      </c>
      <c r="E48" s="24">
        <f>(AM36+AP36+AS36+AV36)/4</f>
        <v>55</v>
      </c>
    </row>
    <row r="49" spans="2:13">
      <c r="B49" s="10" t="s">
        <v>221</v>
      </c>
      <c r="C49" s="21" t="s">
        <v>224</v>
      </c>
      <c r="D49" s="13">
        <f>E49/100*20</f>
        <v>6</v>
      </c>
      <c r="E49" s="24">
        <f>(AN36+AQ36+AT36+AW36)/4</f>
        <v>30</v>
      </c>
    </row>
    <row r="50" spans="2:13">
      <c r="B50" s="10" t="s">
        <v>222</v>
      </c>
      <c r="C50" s="21" t="s">
        <v>224</v>
      </c>
      <c r="D50" s="13">
        <f>E50/100*20</f>
        <v>3</v>
      </c>
      <c r="E50" s="24">
        <f>(AO36+AR36+AU36+AX36)/4</f>
        <v>15</v>
      </c>
    </row>
    <row r="51" spans="2:13">
      <c r="B51" s="10"/>
      <c r="C51" s="28"/>
      <c r="D51" s="29">
        <f>SUM(D48:D50)</f>
        <v>20</v>
      </c>
      <c r="E51" s="30">
        <f>SUM(E48:E50)</f>
        <v>100</v>
      </c>
      <c r="F51" s="31"/>
    </row>
    <row r="52" spans="2:13">
      <c r="B52" s="10"/>
      <c r="C52" s="21"/>
      <c r="D52" s="53" t="s">
        <v>14</v>
      </c>
      <c r="E52" s="53"/>
      <c r="F52" s="53" t="s">
        <v>15</v>
      </c>
      <c r="G52" s="53"/>
      <c r="H52" s="44" t="s">
        <v>16</v>
      </c>
      <c r="I52" s="44"/>
      <c r="J52" s="44" t="s">
        <v>17</v>
      </c>
      <c r="K52" s="44"/>
      <c r="L52" s="44" t="s">
        <v>18</v>
      </c>
      <c r="M52" s="44"/>
    </row>
    <row r="53" spans="2:13">
      <c r="B53" s="10" t="s">
        <v>219</v>
      </c>
      <c r="C53" s="21" t="s">
        <v>225</v>
      </c>
      <c r="D53" s="13">
        <f>E53/100*20</f>
        <v>12</v>
      </c>
      <c r="E53" s="24">
        <f>(AY36+BB36+BE36+BH36)/4</f>
        <v>60</v>
      </c>
      <c r="F53" s="13">
        <f>G53/100*20</f>
        <v>6</v>
      </c>
      <c r="G53" s="24">
        <v>30</v>
      </c>
      <c r="H53" s="13">
        <f>I53/100*20</f>
        <v>12</v>
      </c>
      <c r="I53" s="24">
        <f>(BW36+BZ36+CC36+CF36)/4</f>
        <v>60</v>
      </c>
      <c r="J53" s="13">
        <f>K53/100*20</f>
        <v>11</v>
      </c>
      <c r="K53" s="24">
        <f>(CI36+CL36+CO36+CR36)/4</f>
        <v>55</v>
      </c>
      <c r="L53" s="24">
        <f>M53/100*20</f>
        <v>8.75</v>
      </c>
      <c r="M53" s="24">
        <f>(CU36+CX36+DA36+DD36)/4</f>
        <v>43.75</v>
      </c>
    </row>
    <row r="54" spans="2:13">
      <c r="B54" s="10" t="s">
        <v>221</v>
      </c>
      <c r="C54" s="21" t="s">
        <v>225</v>
      </c>
      <c r="D54" s="13">
        <f>E54/100*20</f>
        <v>6</v>
      </c>
      <c r="E54" s="24">
        <f>(AZ36+BC36+BF36+BI36)/4</f>
        <v>30</v>
      </c>
      <c r="F54" s="13">
        <v>12</v>
      </c>
      <c r="G54" s="24">
        <v>60</v>
      </c>
      <c r="H54" s="13">
        <f>I54/100*20</f>
        <v>6</v>
      </c>
      <c r="I54" s="24">
        <f>(BX36+CA36+CD36+CG36)/4</f>
        <v>30</v>
      </c>
      <c r="J54" s="13">
        <f>K54/100*20</f>
        <v>7</v>
      </c>
      <c r="K54" s="24">
        <f>(CJ36+CM36+CP36+CS36)/4</f>
        <v>35</v>
      </c>
      <c r="L54" s="24">
        <f>M54/100*20</f>
        <v>9.25</v>
      </c>
      <c r="M54" s="24">
        <f>(CV36+CY36+DB36+DE36)/4</f>
        <v>46.25</v>
      </c>
    </row>
    <row r="55" spans="2:13">
      <c r="B55" s="10" t="s">
        <v>222</v>
      </c>
      <c r="C55" s="21" t="s">
        <v>225</v>
      </c>
      <c r="D55" s="13">
        <f>E55/100*20</f>
        <v>2</v>
      </c>
      <c r="E55" s="24">
        <f>(BA36+BD36+BG36+BJ36)/4</f>
        <v>10</v>
      </c>
      <c r="F55" s="13">
        <f>G55/100*20</f>
        <v>2</v>
      </c>
      <c r="G55" s="24">
        <f>(BM36+BP36+BS36+BV36)/4</f>
        <v>10</v>
      </c>
      <c r="H55" s="13">
        <f>I55/100*20</f>
        <v>2</v>
      </c>
      <c r="I55" s="24">
        <f>(BY36+CB36+CE36+CH36)/4</f>
        <v>10</v>
      </c>
      <c r="J55" s="13">
        <f>K55/100*20</f>
        <v>2</v>
      </c>
      <c r="K55" s="24">
        <f>(CK36+CN36+CQ36+CT36)/4</f>
        <v>10</v>
      </c>
      <c r="L55" s="13">
        <f>M55/100*20</f>
        <v>2</v>
      </c>
      <c r="M55" s="24">
        <f>(CW36+CZ36+DC36+DF36)/4</f>
        <v>10</v>
      </c>
    </row>
    <row r="56" spans="2:13">
      <c r="B56" s="10"/>
      <c r="C56" s="21"/>
      <c r="D56" s="22">
        <f t="shared" ref="D56:M56" si="8">SUM(D53:D55)</f>
        <v>20</v>
      </c>
      <c r="E56" s="22">
        <f t="shared" si="8"/>
        <v>100</v>
      </c>
      <c r="F56" s="22">
        <f t="shared" si="8"/>
        <v>20</v>
      </c>
      <c r="G56" s="22">
        <f t="shared" si="8"/>
        <v>100</v>
      </c>
      <c r="H56" s="22">
        <f t="shared" si="8"/>
        <v>20</v>
      </c>
      <c r="I56" s="22">
        <f t="shared" si="8"/>
        <v>100</v>
      </c>
      <c r="J56" s="22">
        <f t="shared" si="8"/>
        <v>20</v>
      </c>
      <c r="K56" s="22">
        <f t="shared" si="8"/>
        <v>100</v>
      </c>
      <c r="L56" s="22">
        <f t="shared" si="8"/>
        <v>20</v>
      </c>
      <c r="M56" s="22">
        <f t="shared" si="8"/>
        <v>100</v>
      </c>
    </row>
    <row r="57" spans="2:13">
      <c r="B57" s="10" t="s">
        <v>219</v>
      </c>
      <c r="C57" s="21" t="s">
        <v>226</v>
      </c>
      <c r="D57" s="13">
        <f>E57/100*20</f>
        <v>10</v>
      </c>
      <c r="E57" s="24">
        <f>(DG36+DJ36+DM36+DP36)/4</f>
        <v>50</v>
      </c>
    </row>
    <row r="58" spans="2:13">
      <c r="B58" s="10" t="s">
        <v>221</v>
      </c>
      <c r="C58" s="21" t="s">
        <v>226</v>
      </c>
      <c r="D58" s="13">
        <f>E58/100*20</f>
        <v>6</v>
      </c>
      <c r="E58" s="24">
        <f>(DH36+DK36+DN36+DQ36)/4</f>
        <v>30</v>
      </c>
    </row>
    <row r="59" spans="2:13">
      <c r="B59" s="10" t="s">
        <v>222</v>
      </c>
      <c r="C59" s="21" t="s">
        <v>226</v>
      </c>
      <c r="D59" s="13">
        <f>E59/100*20</f>
        <v>4</v>
      </c>
      <c r="E59" s="24">
        <f>(DI36+DL36+DO36+DR36)/4</f>
        <v>20</v>
      </c>
    </row>
    <row r="60" spans="2:13">
      <c r="B60" s="10"/>
      <c r="C60" s="21"/>
      <c r="D60" s="22">
        <f>SUM(D57:D59)</f>
        <v>20</v>
      </c>
      <c r="E60" s="22">
        <f>SUM(E57:E59)</f>
        <v>100</v>
      </c>
    </row>
  </sheetData>
  <mergeCells count="109">
    <mergeCell ref="D43:E43"/>
    <mergeCell ref="F43:G43"/>
    <mergeCell ref="D52:E52"/>
    <mergeCell ref="F52:G52"/>
    <mergeCell ref="H52:I52"/>
    <mergeCell ref="J52:K52"/>
    <mergeCell ref="L52:M52"/>
    <mergeCell ref="DA13:DC13"/>
    <mergeCell ref="DD13:DF13"/>
    <mergeCell ref="BW13:BY13"/>
    <mergeCell ref="DG13:DI13"/>
    <mergeCell ref="DJ13:DL13"/>
    <mergeCell ref="DM13:DO13"/>
    <mergeCell ref="DP13:DR13"/>
    <mergeCell ref="A35:B35"/>
    <mergeCell ref="A36:B36"/>
    <mergeCell ref="B38:E38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2:N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7</cp:revision>
  <dcterms:created xsi:type="dcterms:W3CDTF">2022-12-22T06:57:03Z</dcterms:created>
  <dcterms:modified xsi:type="dcterms:W3CDTF">2026-06-16T17:24:02Z</dcterms:modified>
  <dc:language>ru-RU</dc:language>
</cp:coreProperties>
</file>